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F064483F-4234-4F62-8D20-BD74524E8A5D}" xr6:coauthVersionLast="47" xr6:coauthVersionMax="47" xr10:uidLastSave="{00000000-0000-0000-0000-000000000000}"/>
  <bookViews>
    <workbookView xWindow="-120" yWindow="-120" windowWidth="29040" windowHeight="15840" tabRatio="829"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H24" i="10"/>
  <c r="B27" i="12"/>
  <c r="S26" i="11"/>
  <c r="AK27" i="10"/>
  <c r="AK24" i="10"/>
  <c r="V24" i="10"/>
  <c r="R24" i="10"/>
  <c r="C25" i="4"/>
  <c r="C49" i="1"/>
</calcChain>
</file>

<file path=xl/sharedStrings.xml><?xml version="1.0" encoding="utf-8"?>
<sst xmlns="http://schemas.openxmlformats.org/spreadsheetml/2006/main" count="1946" uniqueCount="517">
  <si>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</si>
  <si>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</si>
  <si>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</si>
  <si>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</si>
  <si>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</si>
  <si>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</si>
  <si>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</si>
  <si>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</si>
  <si>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</si>
  <si>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</si>
  <si>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</si>
  <si>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</si>
  <si>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</si>
  <si>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</si>
  <si>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</si>
  <si>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</si>
  <si>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</si>
  <si>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</si>
  <si>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</si>
  <si>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</si>
  <si>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</si>
  <si>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</si>
  <si>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</si>
  <si>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</si>
  <si>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</si>
  <si>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</si>
  <si>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</si>
  <si>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</si>
  <si>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</si>
  <si>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</si>
  <si>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</si>
  <si>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</si>
  <si>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</si>
  <si>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</si>
  <si>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</si>
  <si>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</si>
  <si>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</si>
  <si>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</si>
  <si>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</si>
  <si>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</si>
  <si>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</si>
  <si>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</si>
  <si>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</si>
  <si>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</si>
  <si>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</si>
  <si>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</si>
  <si>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</si>
  <si>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</si>
  <si>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</si>
  <si>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</si>
  <si>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</si>
  <si>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</si>
  <si>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</si>
  <si>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</si>
  <si>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</si>
  <si>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</si>
  <si>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</si>
  <si>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</si>
  <si>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</si>
  <si>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</si>
  <si>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</si>
  <si>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</si>
  <si>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</si>
  <si>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</si>
  <si>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</si>
  <si>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</si>
  <si>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</si>
  <si>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</si>
  <si>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</si>
  <si>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</si>
  <si>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</si>
  <si>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</si>
  <si>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</si>
  <si>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</si>
  <si>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</si>
  <si>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</si>
  <si>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</si>
  <si>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</si>
  <si>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</si>
  <si>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</si>
  <si>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</si>
  <si>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</si>
  <si>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</si>
  <si>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</si>
  <si>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</si>
  <si>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</si>
  <si>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</si>
  <si>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</si>
  <si>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</si>
  <si>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</si>
  <si>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</si>
  <si>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</si>
  <si>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</si>
  <si>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</si>
  <si>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</si>
  <si>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</si>
  <si>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</si>
  <si>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</si>
  <si>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</si>
  <si>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</si>
  <si>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</si>
  <si>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</si>
  <si>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</si>
  <si>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</si>
  <si>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</si>
  <si>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</si>
  <si>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</si>
  <si>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</si>
  <si>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</si>
  <si>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</si>
  <si>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</si>
  <si>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</si>
  <si>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</si>
  <si>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</si>
  <si>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</si>
  <si>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</si>
  <si>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</si>
  <si>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</si>
  <si>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</si>
  <si>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</si>
  <si>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</si>
  <si>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</si>
  <si>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</si>
  <si>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</si>
  <si>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</si>
  <si>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</si>
  <si>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</si>
  <si>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</si>
  <si>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</si>
  <si>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</si>
  <si>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</si>
  <si>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</si>
  <si>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</si>
  <si>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</si>
  <si>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</si>
  <si>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</si>
  <si>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</si>
  <si>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</si>
  <si>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</si>
  <si>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</si>
  <si>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</si>
  <si>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</si>
  <si>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</si>
  <si>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</si>
  <si>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</si>
  <si>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</si>
  <si>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</si>
  <si>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</si>
  <si>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</si>
  <si>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</si>
  <si>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</si>
  <si>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</si>
  <si>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</si>
  <si>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</si>
  <si>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</si>
  <si>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</si>
  <si>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</si>
  <si>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</si>
  <si>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</si>
  <si>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</si>
  <si>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</si>
  <si>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</si>
  <si>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</si>
  <si>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</si>
  <si>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</si>
  <si>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</si>
  <si>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</si>
  <si>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</si>
  <si>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</si>
  <si>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</si>
  <si>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</si>
  <si>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</si>
  <si>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</si>
  <si>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</si>
  <si>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</si>
  <si>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</si>
  <si>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</si>
  <si>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</si>
  <si>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</si>
  <si>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</si>
  <si>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</si>
  <si>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</si>
  <si>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</si>
  <si>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</si>
  <si>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</si>
  <si>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</si>
  <si>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</si>
  <si>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</si>
  <si>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</si>
  <si>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</si>
  <si>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</si>
  <si>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</si>
  <si>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</si>
  <si>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</si>
  <si>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</si>
  <si>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</si>
  <si>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</si>
  <si>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</si>
  <si>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</si>
  <si>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</si>
  <si>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</si>
  <si>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</si>
  <si>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</si>
  <si>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</si>
  <si>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</si>
  <si>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</si>
  <si>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</si>
  <si>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</si>
  <si>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</si>
  <si>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</si>
  <si>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</si>
  <si>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</si>
  <si>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</si>
  <si>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</si>
  <si>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</si>
  <si>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</si>
  <si>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</si>
  <si>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</si>
  <si>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</si>
  <si>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</si>
  <si>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</si>
  <si>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</si>
  <si>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</si>
  <si>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</si>
  <si>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</si>
  <si>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</si>
  <si>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</si>
  <si>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</si>
  <si>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</si>
  <si>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</si>
  <si>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</si>
  <si>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</si>
  <si>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</si>
  <si>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</si>
  <si>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</si>
  <si>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</si>
  <si>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</si>
  <si>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</si>
  <si>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</si>
  <si>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</si>
  <si>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</si>
  <si>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</si>
  <si>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</si>
  <si>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</si>
  <si>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</si>
  <si>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</si>
  <si>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</si>
  <si>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</si>
  <si>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</si>
  <si>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</si>
  <si>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</si>
  <si>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</si>
  <si>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</si>
  <si>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</si>
  <si>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</si>
  <si>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</si>
  <si>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</si>
  <si>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</si>
  <si>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</si>
  <si>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</si>
  <si>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</si>
  <si>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</si>
  <si>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</si>
  <si>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</si>
  <si>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</si>
  <si>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</si>
  <si>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</si>
  <si>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</si>
  <si>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</si>
  <si>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</si>
  <si>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</si>
  <si>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</si>
  <si>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</si>
  <si>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</si>
  <si>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</si>
  <si>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</si>
  <si>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</si>
  <si>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</si>
  <si>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</si>
  <si>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</si>
  <si>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</si>
  <si>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</si>
  <si>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</si>
  <si>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</si>
  <si>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</si>
  <si>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</si>
  <si>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</si>
  <si>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</si>
  <si>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</si>
  <si>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</si>
  <si>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</si>
  <si>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</si>
  <si>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</si>
  <si>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</si>
  <si>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</si>
  <si>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</si>
  <si>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</si>
  <si>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</si>
  <si>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</si>
  <si>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</si>
  <si>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</si>
  <si>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</si>
  <si>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</si>
  <si>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</si>
  <si>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</si>
  <si>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</si>
  <si>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</si>
  <si>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</si>
  <si>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</si>
  <si>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</si>
  <si>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</si>
  <si>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</si>
  <si>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</si>
  <si>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</si>
  <si>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</si>
  <si>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</si>
  <si>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</si>
  <si>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</si>
  <si>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</si>
  <si>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</si>
  <si>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</si>
  <si>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</si>
  <si>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</si>
  <si>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</si>
  <si>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</si>
  <si>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</si>
  <si>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</si>
  <si>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</si>
  <si>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</si>
  <si>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</si>
  <si>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</si>
  <si>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</si>
  <si>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</si>
  <si>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</si>
  <si>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</si>
  <si>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</si>
  <si>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</si>
  <si>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</si>
  <si>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</si>
  <si>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</si>
  <si>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</si>
  <si>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</si>
  <si>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</si>
  <si>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</si>
  <si>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</si>
  <si>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</si>
  <si>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</si>
  <si>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</si>
  <si>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</si>
  <si>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</si>
  <si>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</si>
  <si>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</si>
  <si>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</si>
  <si>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</si>
  <si>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</si>
  <si>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</si>
  <si>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</si>
  <si>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</si>
  <si>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</si>
  <si>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</si>
  <si>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</si>
  <si>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</si>
  <si>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</si>
  <si>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</si>
  <si>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</si>
  <si>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</si>
  <si>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</si>
  <si>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</si>
  <si>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</si>
  <si>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</si>
  <si>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</si>
  <si>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</si>
  <si>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</si>
  <si>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</si>
  <si>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</si>
  <si>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</si>
  <si>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</si>
  <si>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</si>
  <si>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</si>
  <si>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</si>
  <si>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</si>
  <si>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</si>
  <si>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</si>
  <si>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</si>
  <si>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</si>
  <si>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</si>
  <si>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</si>
  <si>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</si>
  <si>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</si>
  <si>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</si>
  <si>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</si>
  <si>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</si>
  <si>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</si>
  <si>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</si>
  <si>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</si>
  <si>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</si>
  <si>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</si>
  <si>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</si>
  <si>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</si>
  <si>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</si>
  <si>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</si>
  <si>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</si>
  <si>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</si>
  <si>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</si>
  <si>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</si>
  <si>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</si>
  <si>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</si>
  <si>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</si>
  <si>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</si>
  <si>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</si>
  <si>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</si>
  <si>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</si>
  <si>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</si>
  <si>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</si>
  <si>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</si>
  <si>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</si>
  <si>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</si>
  <si>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</si>
  <si>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</si>
  <si>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</si>
  <si>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</si>
  <si>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</si>
  <si>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</si>
  <si>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</si>
  <si>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</si>
  <si>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</si>
  <si>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</si>
  <si>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</si>
  <si>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</si>
  <si>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</si>
  <si>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</si>
  <si>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</si>
  <si>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</si>
  <si>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</si>
  <si>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</si>
  <si>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</si>
  <si>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</si>
  <si>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</si>
  <si>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</si>
  <si>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</si>
  <si>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</si>
  <si>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</si>
  <si>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</si>
  <si>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</si>
  <si>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</si>
  <si>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</si>
  <si>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</si>
  <si>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</si>
  <si>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</si>
  <si>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</si>
  <si>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</si>
  <si>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</si>
  <si>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</si>
  <si>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</si>
  <si>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</si>
  <si>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</si>
  <si>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</si>
  <si>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</si>
  <si>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</si>
  <si>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</si>
  <si>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</si>
  <si>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</si>
  <si>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</si>
  <si>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</si>
  <si>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</si>
  <si>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</si>
  <si>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</si>
  <si>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</si>
  <si>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</si>
  <si>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</si>
  <si>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</si>
  <si>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</si>
  <si>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</si>
  <si>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</si>
  <si>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</si>
  <si>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</si>
  <si>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</si>
  <si>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</si>
  <si>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2025 г.</t>
  </si>
  <si>
    <t xml:space="preserve">Реконструкция ВЛ-0,4 кВ с заменой не изолированного провода АС-50 на СИП2 3х70+1х50 </t>
  </si>
  <si>
    <t>Заменой не изолированного провода АС-50 на  СИП2 3х70+1х50 - 550 м. .Замена деревянных опор и деревянных с ЖБ приставкой опоры на ЖБ опоры - 25 шт.</t>
  </si>
  <si>
    <t xml:space="preserve">ф. "Советская" </t>
  </si>
  <si>
    <t>СИП2 3х70+1х50 - 550 м.</t>
  </si>
  <si>
    <t xml:space="preserve">"Советская" КТП-3 </t>
  </si>
  <si>
    <t>с. Новопокровка</t>
  </si>
  <si>
    <t>нд</t>
  </si>
  <si>
    <t>N</t>
  </si>
  <si>
    <t>N+1</t>
  </si>
  <si>
    <t>N+2</t>
  </si>
  <si>
    <t>N+(…)</t>
  </si>
  <si>
    <t>35.12.1</t>
  </si>
  <si>
    <t>СМР</t>
  </si>
  <si>
    <t>Приморский край с. Новопокровка</t>
  </si>
  <si>
    <t>ООО "ДЭСК"</t>
  </si>
  <si>
    <t>п.п. 32 п. 8 ст. 6 Положения о закупках товаров, работ, услуг ООО "ДЭСК"</t>
  </si>
  <si>
    <t>Единственный учредитель ООО "ДЭСК"</t>
  </si>
  <si>
    <t>Год раскрытия информации: 2025 год</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</si>
  <si>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</si>
  <si>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</si>
  <si>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</si>
  <si>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"Дальневосточная энергосетевая компания"</t>
  </si>
  <si>
    <t>Р_ДЭСК_088</t>
  </si>
  <si>
    <t>Реконструкция ВЛ-0,4 КТП-3 ф. "Советская" с. Новопокровка, Красноармейский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</si>
  <si>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</si>
  <si>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</si>
  <si>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</si>
  <si>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Удельные стоимостные показатели реализации инвестиционного проекта, млн.руб.</t>
  </si>
  <si>
    <t>Факт 2025 года</t>
  </si>
  <si>
    <t>по состоянию на 01.01.2025 года</t>
  </si>
  <si>
    <t>по состоянию на 01.01.2026 года</t>
  </si>
  <si>
    <t>IV</t>
  </si>
  <si>
    <t>Объем заключенных на отчётную дату договоров по проекту с НДС, млн. руб.</t>
  </si>
  <si>
    <t>материалы согласно сметного расчета</t>
  </si>
  <si>
    <t xml:space="preserve">50 мм2   </t>
  </si>
  <si>
    <t xml:space="preserve">70 мм2         </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</si>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</sst>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9">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13" fillId="2" borderId="1" xfId="1" applyFont="1" applyFill="1" applyBorder="1" applyAlignment="1">
      <alignment vertical="center" wrapText="1"/>
    </xf>
    <xf numFmtId="4" fontId="13" fillId="2" borderId="1" xfId="1" applyNumberFormat="1" applyFont="1" applyFill="1" applyBorder="1" applyAlignment="1">
      <alignment horizontal="lef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SheetLayoutView="100" workbookViewId="0">
      <selection activeCell="C48" sqref="C48"/>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465</v>
      </c>
    </row>
    <row r="4" spans="1:22" s="1" customFormat="1" ht="18.75" x14ac:dyDescent="0.3">
      <c r="A4" s="101"/>
      <c r="H4" s="24"/>
    </row>
    <row r="5" spans="1:22" s="1" customFormat="1" ht="15.75" x14ac:dyDescent="0.25">
      <c r="A5" s="195" t="s">
        <v>496</v>
      </c>
      <c r="B5" s="195"/>
      <c r="C5" s="195"/>
      <c r="D5" s="2"/>
      <c r="E5" s="2"/>
      <c r="F5" s="2"/>
      <c r="G5" s="2"/>
      <c r="H5" s="2"/>
      <c r="I5" s="2"/>
      <c r="J5" s="2"/>
    </row>
    <row r="6" spans="1:22" s="1" customFormat="1" ht="18.75" x14ac:dyDescent="0.3">
      <c r="A6" s="101"/>
      <c r="H6" s="24"/>
    </row>
    <row r="7" spans="1:22" s="1" customFormat="1" ht="18.75" x14ac:dyDescent="0.2">
      <c r="A7" s="196" t="s">
        <v>3</v>
      </c>
      <c r="B7" s="196"/>
      <c r="C7" s="196"/>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7" t="s">
        <v>497</v>
      </c>
      <c r="B9" s="197"/>
      <c r="C9" s="197"/>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8" t="s">
        <v>4</v>
      </c>
      <c r="B10" s="198"/>
      <c r="C10" s="198"/>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9" t="s">
        <v>501</v>
      </c>
      <c r="B12" s="200"/>
      <c r="C12" s="200"/>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8" t="s">
        <v>5</v>
      </c>
      <c r="B13" s="198"/>
      <c r="C13" s="198"/>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1" t="s">
        <v>502</v>
      </c>
      <c r="B15" s="202"/>
      <c r="C15" s="202"/>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8" t="s">
        <v>6</v>
      </c>
      <c r="B16" s="198"/>
      <c r="C16" s="198"/>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3" t="s">
        <v>7</v>
      </c>
      <c r="B18" s="204"/>
      <c r="C18" s="204"/>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466</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467</v>
      </c>
      <c r="D23" s="105"/>
      <c r="E23" s="105"/>
      <c r="F23" s="105"/>
      <c r="G23" s="105"/>
      <c r="H23" s="105"/>
      <c r="I23" s="3"/>
      <c r="J23" s="3"/>
      <c r="K23" s="3"/>
      <c r="L23" s="3"/>
      <c r="M23" s="3"/>
      <c r="N23" s="3"/>
      <c r="O23" s="3"/>
      <c r="P23" s="3"/>
      <c r="Q23" s="3"/>
      <c r="R23" s="3"/>
      <c r="S23" s="3"/>
    </row>
    <row r="24" spans="1:22" s="106" customFormat="1" ht="18.75" x14ac:dyDescent="0.2">
      <c r="A24" s="192"/>
      <c r="B24" s="193"/>
      <c r="C24" s="194"/>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493</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468</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484</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2"/>
      <c r="B39" s="193"/>
      <c r="C39" s="194"/>
    </row>
    <row r="40" spans="1:18" ht="63" x14ac:dyDescent="0.25">
      <c r="A40" s="4" t="s">
        <v>46</v>
      </c>
      <c r="B40" s="6" t="s">
        <v>47</v>
      </c>
      <c r="C40" s="108" t="s">
        <v>480</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2"/>
      <c r="B47" s="193"/>
      <c r="C47" s="194"/>
    </row>
    <row r="48" spans="1:18" ht="47.25" x14ac:dyDescent="0.25">
      <c r="A48" s="4" t="s">
        <v>64</v>
      </c>
      <c r="B48" s="6" t="s">
        <v>503</v>
      </c>
      <c r="C48" s="189">
        <v>1.4761147100000001</v>
      </c>
    </row>
    <row r="49" spans="1:3" ht="47.25" x14ac:dyDescent="0.25">
      <c r="A49" s="4" t="s">
        <v>65</v>
      </c>
      <c r="B49" s="6" t="s">
        <v>504</v>
      </c>
      <c r="C49" s="189">
        <f>C48</f>
        <v>1.4761147100000001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2" zoomScale="90" zoomScaleNormal="90" zoomScaleSheetLayoutView="9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473</v>
      </c>
    </row>
    <row r="4" spans="1:8" x14ac:dyDescent="0.25">
      <c r="B4" s="78"/>
    </row>
    <row r="5" spans="1:8" ht="18.75" x14ac:dyDescent="0.3">
      <c r="A5" s="283" t="s">
        <v>496</v>
      </c>
      <c r="B5" s="283"/>
      <c r="C5" s="79"/>
      <c r="D5" s="79"/>
      <c r="E5" s="79"/>
      <c r="F5" s="79"/>
      <c r="G5" s="79"/>
      <c r="H5" s="79"/>
    </row>
    <row r="6" spans="1:8" ht="18.75" x14ac:dyDescent="0.3">
      <c r="A6" s="80"/>
      <c r="B6" s="80"/>
      <c r="C6" s="80"/>
      <c r="D6" s="80"/>
      <c r="E6" s="80"/>
      <c r="F6" s="80"/>
      <c r="G6" s="80"/>
      <c r="H6" s="80"/>
    </row>
    <row r="7" spans="1:8" ht="18.75" x14ac:dyDescent="0.25">
      <c r="A7" s="196" t="s">
        <v>89</v>
      </c>
      <c r="B7" s="196"/>
      <c r="C7" s="102"/>
      <c r="D7" s="102"/>
      <c r="E7" s="102"/>
      <c r="F7" s="102"/>
      <c r="G7" s="102"/>
      <c r="H7" s="102"/>
    </row>
    <row r="8" spans="1:8" ht="18.75" x14ac:dyDescent="0.25">
      <c r="A8" s="102"/>
      <c r="B8" s="102"/>
      <c r="C8" s="102"/>
      <c r="D8" s="102"/>
      <c r="E8" s="102"/>
      <c r="F8" s="102"/>
      <c r="G8" s="102"/>
      <c r="H8" s="102"/>
    </row>
    <row r="9" spans="1:8" x14ac:dyDescent="0.25">
      <c r="A9" s="197" t="s">
        <v>500</v>
      </c>
      <c r="B9" s="197"/>
      <c r="C9" s="104"/>
      <c r="D9" s="104"/>
      <c r="E9" s="104"/>
      <c r="F9" s="104"/>
      <c r="G9" s="104"/>
      <c r="H9" s="104"/>
    </row>
    <row r="10" spans="1:8" x14ac:dyDescent="0.25">
      <c r="A10" s="198" t="s">
        <v>4</v>
      </c>
      <c r="B10" s="198"/>
      <c r="C10" s="105"/>
      <c r="D10" s="105"/>
      <c r="E10" s="105"/>
      <c r="F10" s="105"/>
      <c r="G10" s="105"/>
      <c r="H10" s="105"/>
    </row>
    <row r="11" spans="1:8" ht="18.75" x14ac:dyDescent="0.25">
      <c r="A11" s="102"/>
      <c r="B11" s="102"/>
      <c r="C11" s="102"/>
      <c r="D11" s="102"/>
      <c r="E11" s="102"/>
      <c r="F11" s="102"/>
      <c r="G11" s="102"/>
      <c r="H11" s="102"/>
    </row>
    <row r="12" spans="1:8" x14ac:dyDescent="0.25">
      <c r="A12" s="200" t="s">
        <v>501</v>
      </c>
      <c r="B12" s="200"/>
      <c r="C12" s="104"/>
      <c r="D12" s="104"/>
      <c r="E12" s="104"/>
      <c r="F12" s="104"/>
      <c r="G12" s="104"/>
      <c r="H12" s="104"/>
    </row>
    <row r="13" spans="1:8" x14ac:dyDescent="0.25">
      <c r="A13" s="198" t="s">
        <v>5</v>
      </c>
      <c r="B13" s="198"/>
      <c r="C13" s="105"/>
      <c r="D13" s="105"/>
      <c r="E13" s="105"/>
      <c r="F13" s="105"/>
      <c r="G13" s="105"/>
      <c r="H13" s="105"/>
    </row>
    <row r="14" spans="1:8" ht="18.75" x14ac:dyDescent="0.25">
      <c r="A14" s="61"/>
      <c r="B14" s="61"/>
      <c r="C14" s="61"/>
      <c r="D14" s="61"/>
      <c r="E14" s="61"/>
      <c r="F14" s="61"/>
      <c r="G14" s="61"/>
      <c r="H14" s="61"/>
    </row>
    <row r="15" spans="1:8" ht="83.25" customHeight="1" x14ac:dyDescent="0.25">
      <c r="A15" s="202" t="s">
        <v>502</v>
      </c>
      <c r="B15" s="202"/>
      <c r="C15" s="104"/>
      <c r="D15" s="104"/>
      <c r="E15" s="104"/>
      <c r="F15" s="104"/>
      <c r="G15" s="104"/>
      <c r="H15" s="104"/>
    </row>
    <row r="16" spans="1:8" x14ac:dyDescent="0.25">
      <c r="A16" s="198" t="s">
        <v>6</v>
      </c>
      <c r="B16" s="198"/>
      <c r="C16" s="105"/>
      <c r="D16" s="105"/>
      <c r="E16" s="105"/>
      <c r="F16" s="105"/>
      <c r="G16" s="105"/>
      <c r="H16" s="105"/>
    </row>
    <row r="17" spans="1:2" x14ac:dyDescent="0.25">
      <c r="B17" s="81"/>
    </row>
    <row r="18" spans="1:2" x14ac:dyDescent="0.25">
      <c r="A18" s="284" t="s">
        <v>409</v>
      </c>
      <c r="B18" s="285"/>
    </row>
    <row r="19" spans="1:2" x14ac:dyDescent="0.25">
      <c r="B19" s="78"/>
    </row>
    <row r="20" spans="1:2" ht="16.5" thickBot="1" x14ac:dyDescent="0.3">
      <c r="B20" s="82"/>
    </row>
    <row r="21" spans="1:2" ht="30.75" thickBot="1" x14ac:dyDescent="0.3">
      <c r="A21" s="83" t="s">
        <v>410</v>
      </c>
      <c r="B21" s="146" t="s">
        <v>502</v>
      </c>
    </row>
    <row r="22" spans="1:2" ht="16.5" thickBot="1" x14ac:dyDescent="0.3">
      <c r="A22" s="83" t="s">
        <v>411</v>
      </c>
      <c r="B22" s="146" t="s">
        <v>492</v>
      </c>
    </row>
    <row r="23" spans="1:2" ht="16.5" thickBot="1" x14ac:dyDescent="0.3">
      <c r="A23" s="83" t="s">
        <v>412</v>
      </c>
      <c r="B23" s="147" t="s">
        <v>462</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476</v>
      </c>
    </row>
    <row r="27" spans="1:2" ht="16.5" thickBot="1" x14ac:dyDescent="0.3">
      <c r="A27" s="86" t="s">
        <v>477</v>
      </c>
      <c r="B27" s="156">
        <f>'1. паспорт местоположение'!C48*1000</f>
        <v>1476.1147100000001</v>
      </c>
    </row>
    <row r="28" spans="1:2" ht="16.5" thickBot="1" x14ac:dyDescent="0.3">
      <c r="A28" s="87" t="s">
        <v>416</v>
      </c>
      <c r="B28" s="149" t="s">
        <v>463</v>
      </c>
    </row>
    <row r="29" spans="1:2" ht="29.25" thickBot="1" x14ac:dyDescent="0.3">
      <c r="A29" s="88" t="s">
        <v>417</v>
      </c>
      <c r="B29" s="149" t="s">
        <v>59</v>
      </c>
    </row>
    <row r="30" spans="1:2" ht="29.25" thickBot="1" x14ac:dyDescent="0.3">
      <c r="A30" s="88" t="s">
        <v>511</v>
      </c>
      <c r="B30" s="190">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464</v>
      </c>
    </row>
    <row r="36" spans="1:2" ht="16.5" thickBot="1" x14ac:dyDescent="0.3">
      <c r="A36" s="87" t="s">
        <v>423</v>
      </c>
      <c r="B36" s="149" t="s">
        <v>464</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6" t="s">
        <v>59</v>
      </c>
    </row>
    <row r="57" spans="1:2" x14ac:dyDescent="0.25">
      <c r="A57" s="91" t="s">
        <v>435</v>
      </c>
      <c r="B57" s="287"/>
    </row>
    <row r="58" spans="1:2" x14ac:dyDescent="0.25">
      <c r="A58" s="91" t="s">
        <v>436</v>
      </c>
      <c r="B58" s="287"/>
    </row>
    <row r="59" spans="1:2" x14ac:dyDescent="0.25">
      <c r="A59" s="91" t="s">
        <v>437</v>
      </c>
      <c r="B59" s="287"/>
    </row>
    <row r="60" spans="1:2" x14ac:dyDescent="0.25">
      <c r="A60" s="91" t="s">
        <v>438</v>
      </c>
      <c r="B60" s="287"/>
    </row>
    <row r="61" spans="1:2" ht="16.5" thickBot="1" x14ac:dyDescent="0.3">
      <c r="A61" s="92" t="s">
        <v>439</v>
      </c>
      <c r="B61" s="288"/>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6" t="s">
        <v>59</v>
      </c>
    </row>
    <row r="74" spans="1:2" x14ac:dyDescent="0.25">
      <c r="A74" s="91" t="s">
        <v>451</v>
      </c>
      <c r="B74" s="287"/>
    </row>
    <row r="75" spans="1:2" x14ac:dyDescent="0.25">
      <c r="A75" s="91" t="s">
        <v>452</v>
      </c>
      <c r="B75" s="287"/>
    </row>
    <row r="76" spans="1:2" x14ac:dyDescent="0.25">
      <c r="A76" s="91" t="s">
        <v>453</v>
      </c>
      <c r="B76" s="287"/>
    </row>
    <row r="77" spans="1:2" x14ac:dyDescent="0.25">
      <c r="A77" s="91" t="s">
        <v>454</v>
      </c>
      <c r="B77" s="287"/>
    </row>
    <row r="78" spans="1:2" ht="16.5" thickBot="1" x14ac:dyDescent="0.3">
      <c r="A78" s="95" t="s">
        <v>455</v>
      </c>
      <c r="B78" s="288"/>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R27" sqref="R27"/>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465</v>
      </c>
    </row>
    <row r="4" spans="1:27" s="1" customFormat="1" x14ac:dyDescent="0.2">
      <c r="E4" s="101"/>
    </row>
    <row r="5" spans="1:27" s="1" customFormat="1" x14ac:dyDescent="0.2">
      <c r="A5" s="195" t="s">
        <v>496</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6" t="s">
        <v>3</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7" t="s">
        <v>498</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row>
    <row r="10" spans="1:27" s="1" customFormat="1" ht="18.75" customHeight="1" x14ac:dyDescent="0.2">
      <c r="E10" s="198" t="s">
        <v>4</v>
      </c>
      <c r="F10" s="198"/>
      <c r="G10" s="198"/>
      <c r="H10" s="198"/>
      <c r="I10" s="198"/>
      <c r="J10" s="198"/>
      <c r="K10" s="198"/>
      <c r="L10" s="198"/>
      <c r="M10" s="198"/>
      <c r="N10" s="198"/>
      <c r="O10" s="198"/>
      <c r="P10" s="198"/>
      <c r="Q10" s="198"/>
      <c r="R10" s="198"/>
      <c r="S10" s="198"/>
      <c r="T10" s="198"/>
      <c r="U10" s="198"/>
      <c r="V10" s="198"/>
      <c r="W10" s="198"/>
      <c r="X10" s="198"/>
      <c r="Y10" s="198"/>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9" t="s">
        <v>501</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row>
    <row r="13" spans="1:27" s="1" customFormat="1" ht="18.75" customHeight="1" x14ac:dyDescent="0.2">
      <c r="E13" s="198" t="s">
        <v>5</v>
      </c>
      <c r="F13" s="198"/>
      <c r="G13" s="198"/>
      <c r="H13" s="198"/>
      <c r="I13" s="198"/>
      <c r="J13" s="198"/>
      <c r="K13" s="198"/>
      <c r="L13" s="198"/>
      <c r="M13" s="198"/>
      <c r="N13" s="198"/>
      <c r="O13" s="198"/>
      <c r="P13" s="198"/>
      <c r="Q13" s="198"/>
      <c r="R13" s="198"/>
      <c r="S13" s="198"/>
      <c r="T13" s="198"/>
      <c r="U13" s="198"/>
      <c r="V13" s="198"/>
      <c r="W13" s="198"/>
      <c r="X13" s="198"/>
      <c r="Y13" s="198"/>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2" t="s">
        <v>502</v>
      </c>
      <c r="B15" s="202"/>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row>
    <row r="16" spans="1:27" s="106" customFormat="1" ht="15" customHeight="1" x14ac:dyDescent="0.2">
      <c r="E16" s="198" t="s">
        <v>6</v>
      </c>
      <c r="F16" s="198"/>
      <c r="G16" s="198"/>
      <c r="H16" s="198"/>
      <c r="I16" s="198"/>
      <c r="J16" s="198"/>
      <c r="K16" s="198"/>
      <c r="L16" s="198"/>
      <c r="M16" s="198"/>
      <c r="N16" s="198"/>
      <c r="O16" s="198"/>
      <c r="P16" s="198"/>
      <c r="Q16" s="198"/>
      <c r="R16" s="198"/>
      <c r="S16" s="198"/>
      <c r="T16" s="198"/>
      <c r="U16" s="198"/>
      <c r="V16" s="198"/>
      <c r="W16" s="198"/>
      <c r="X16" s="198"/>
      <c r="Y16" s="198"/>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4"/>
      <c r="F18" s="204"/>
      <c r="G18" s="204"/>
      <c r="H18" s="204"/>
      <c r="I18" s="204"/>
      <c r="J18" s="204"/>
      <c r="K18" s="204"/>
      <c r="L18" s="204"/>
      <c r="M18" s="204"/>
      <c r="N18" s="204"/>
      <c r="O18" s="204"/>
      <c r="P18" s="204"/>
      <c r="Q18" s="204"/>
      <c r="R18" s="204"/>
      <c r="S18" s="204"/>
      <c r="T18" s="204"/>
      <c r="U18" s="204"/>
      <c r="V18" s="204"/>
      <c r="W18" s="204"/>
      <c r="X18" s="204"/>
      <c r="Y18" s="204"/>
    </row>
    <row r="19" spans="1:27" ht="25.5" customHeight="1" x14ac:dyDescent="0.25">
      <c r="A19" s="204" t="s">
        <v>75</v>
      </c>
      <c r="B19" s="204"/>
      <c r="C19" s="204"/>
      <c r="D19" s="204"/>
      <c r="E19" s="204"/>
      <c r="F19" s="204"/>
      <c r="G19" s="204"/>
      <c r="H19" s="204"/>
      <c r="I19" s="204"/>
      <c r="J19" s="204"/>
      <c r="K19" s="204"/>
      <c r="L19" s="204"/>
      <c r="M19" s="204"/>
      <c r="N19" s="204"/>
      <c r="O19" s="204"/>
      <c r="P19" s="204"/>
      <c r="Q19" s="204"/>
      <c r="R19" s="204"/>
      <c r="S19" s="204"/>
      <c r="T19" s="204"/>
      <c r="U19" s="204"/>
      <c r="V19" s="204"/>
      <c r="W19" s="204"/>
      <c r="X19" s="204"/>
      <c r="Y19" s="204"/>
      <c r="Z19" s="204"/>
      <c r="AA19" s="204"/>
    </row>
    <row r="20" spans="1:27" s="116" customFormat="1" ht="21" customHeight="1" x14ac:dyDescent="0.25"/>
    <row r="21" spans="1:27" ht="15.75" customHeight="1" x14ac:dyDescent="0.25">
      <c r="A21" s="205" t="s">
        <v>8</v>
      </c>
      <c r="B21" s="208" t="s">
        <v>76</v>
      </c>
      <c r="C21" s="209"/>
      <c r="D21" s="208" t="s">
        <v>77</v>
      </c>
      <c r="E21" s="209"/>
      <c r="F21" s="212" t="s">
        <v>66</v>
      </c>
      <c r="G21" s="213"/>
      <c r="H21" s="213"/>
      <c r="I21" s="214"/>
      <c r="J21" s="205" t="s">
        <v>78</v>
      </c>
      <c r="K21" s="208" t="s">
        <v>79</v>
      </c>
      <c r="L21" s="209"/>
      <c r="M21" s="208" t="s">
        <v>80</v>
      </c>
      <c r="N21" s="209"/>
      <c r="O21" s="208" t="s">
        <v>81</v>
      </c>
      <c r="P21" s="209"/>
      <c r="Q21" s="208" t="s">
        <v>82</v>
      </c>
      <c r="R21" s="209"/>
      <c r="S21" s="205" t="s">
        <v>83</v>
      </c>
      <c r="T21" s="205" t="s">
        <v>84</v>
      </c>
      <c r="U21" s="205" t="s">
        <v>85</v>
      </c>
      <c r="V21" s="208" t="s">
        <v>86</v>
      </c>
      <c r="W21" s="209"/>
      <c r="X21" s="212" t="s">
        <v>67</v>
      </c>
      <c r="Y21" s="213"/>
      <c r="Z21" s="212" t="s">
        <v>68</v>
      </c>
      <c r="AA21" s="213"/>
    </row>
    <row r="22" spans="1:27" ht="216" customHeight="1" x14ac:dyDescent="0.25">
      <c r="A22" s="206"/>
      <c r="B22" s="210"/>
      <c r="C22" s="211"/>
      <c r="D22" s="210"/>
      <c r="E22" s="211"/>
      <c r="F22" s="212" t="s">
        <v>87</v>
      </c>
      <c r="G22" s="214"/>
      <c r="H22" s="212" t="s">
        <v>88</v>
      </c>
      <c r="I22" s="214"/>
      <c r="J22" s="207"/>
      <c r="K22" s="210"/>
      <c r="L22" s="211"/>
      <c r="M22" s="210"/>
      <c r="N22" s="211"/>
      <c r="O22" s="210"/>
      <c r="P22" s="211"/>
      <c r="Q22" s="210"/>
      <c r="R22" s="211"/>
      <c r="S22" s="207"/>
      <c r="T22" s="207"/>
      <c r="U22" s="207"/>
      <c r="V22" s="210"/>
      <c r="W22" s="211"/>
      <c r="X22" s="8" t="s">
        <v>69</v>
      </c>
      <c r="Y22" s="8" t="s">
        <v>70</v>
      </c>
      <c r="Z22" s="8" t="s">
        <v>71</v>
      </c>
      <c r="AA22" s="8" t="s">
        <v>72</v>
      </c>
    </row>
    <row r="23" spans="1:27" ht="60" customHeight="1" x14ac:dyDescent="0.25">
      <c r="A23" s="207"/>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481</v>
      </c>
      <c r="C25" s="151" t="str">
        <f>B25</f>
        <v xml:space="preserve">ф. "Советская" </v>
      </c>
      <c r="D25" s="118" t="s">
        <v>59</v>
      </c>
      <c r="E25" s="118" t="s">
        <v>59</v>
      </c>
      <c r="F25" s="118">
        <v>0.4</v>
      </c>
      <c r="G25" s="118">
        <v>0.4</v>
      </c>
      <c r="H25" s="118">
        <v>0.4</v>
      </c>
      <c r="I25" s="118">
        <v>0.4</v>
      </c>
      <c r="J25" s="118" t="s">
        <v>59</v>
      </c>
      <c r="K25" s="118">
        <v>1</v>
      </c>
      <c r="L25" s="118">
        <v>1</v>
      </c>
      <c r="M25" s="158" t="s">
        <v>513</v>
      </c>
      <c r="N25" s="158" t="s">
        <v>514</v>
      </c>
      <c r="O25" s="118" t="s">
        <v>469</v>
      </c>
      <c r="P25" s="118" t="s">
        <v>470</v>
      </c>
      <c r="Q25" s="118">
        <v>0.55000000000000004</v>
      </c>
      <c r="R25" s="118">
        <v>0.55000000000000004</v>
      </c>
      <c r="S25" s="118" t="s">
        <v>478</v>
      </c>
      <c r="T25" s="118" t="s">
        <v>59</v>
      </c>
      <c r="U25" s="118" t="s">
        <v>59</v>
      </c>
      <c r="V25" s="151" t="s">
        <v>474</v>
      </c>
      <c r="W25" s="118" t="s">
        <v>475</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95" zoomScaleSheetLayoutView="95"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465</v>
      </c>
    </row>
    <row r="4" spans="1:29" s="1" customFormat="1" ht="18.75" x14ac:dyDescent="0.3">
      <c r="A4" s="101"/>
      <c r="C4" s="24"/>
    </row>
    <row r="5" spans="1:29" s="1" customFormat="1" ht="15.75" x14ac:dyDescent="0.2">
      <c r="A5" s="195" t="s">
        <v>496</v>
      </c>
      <c r="B5" s="195"/>
      <c r="C5" s="195"/>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6" t="s">
        <v>89</v>
      </c>
      <c r="B7" s="196"/>
      <c r="C7" s="196"/>
      <c r="D7" s="102"/>
      <c r="E7" s="102"/>
      <c r="F7" s="102"/>
      <c r="G7" s="102"/>
      <c r="H7" s="102"/>
      <c r="I7" s="102"/>
      <c r="J7" s="102"/>
      <c r="K7" s="102"/>
      <c r="L7" s="102"/>
      <c r="M7" s="102"/>
      <c r="N7" s="102"/>
      <c r="O7" s="102"/>
      <c r="P7" s="102"/>
      <c r="Q7" s="102"/>
      <c r="R7" s="102"/>
      <c r="S7" s="102"/>
      <c r="T7" s="102"/>
      <c r="U7" s="102"/>
    </row>
    <row r="8" spans="1:29" s="1" customFormat="1" ht="18.75" x14ac:dyDescent="0.2">
      <c r="A8" s="196"/>
      <c r="B8" s="196"/>
      <c r="C8" s="196"/>
      <c r="D8" s="103"/>
      <c r="E8" s="103"/>
      <c r="F8" s="103"/>
      <c r="G8" s="103"/>
      <c r="H8" s="102"/>
      <c r="I8" s="102"/>
      <c r="J8" s="102"/>
      <c r="K8" s="102"/>
      <c r="L8" s="102"/>
      <c r="M8" s="102"/>
      <c r="N8" s="102"/>
      <c r="O8" s="102"/>
      <c r="P8" s="102"/>
      <c r="Q8" s="102"/>
      <c r="R8" s="102"/>
      <c r="S8" s="102"/>
      <c r="T8" s="102"/>
      <c r="U8" s="102"/>
    </row>
    <row r="9" spans="1:29" s="1" customFormat="1" ht="18.75" x14ac:dyDescent="0.2">
      <c r="A9" s="197" t="s">
        <v>499</v>
      </c>
      <c r="B9" s="197"/>
      <c r="C9" s="197"/>
      <c r="D9" s="104"/>
      <c r="E9" s="104"/>
      <c r="F9" s="104"/>
      <c r="G9" s="104"/>
      <c r="H9" s="102"/>
      <c r="I9" s="102"/>
      <c r="J9" s="102"/>
      <c r="K9" s="102"/>
      <c r="L9" s="102"/>
      <c r="M9" s="102"/>
      <c r="N9" s="102"/>
      <c r="O9" s="102"/>
      <c r="P9" s="102"/>
      <c r="Q9" s="102"/>
      <c r="R9" s="102"/>
      <c r="S9" s="102"/>
      <c r="T9" s="102"/>
      <c r="U9" s="102"/>
    </row>
    <row r="10" spans="1:29" s="1" customFormat="1" ht="18.75" x14ac:dyDescent="0.2">
      <c r="A10" s="198" t="s">
        <v>4</v>
      </c>
      <c r="B10" s="198"/>
      <c r="C10" s="198"/>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6"/>
      <c r="B11" s="196"/>
      <c r="C11" s="196"/>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9" t="s">
        <v>501</v>
      </c>
      <c r="B12" s="200"/>
      <c r="C12" s="200"/>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8" t="s">
        <v>5</v>
      </c>
      <c r="B13" s="198"/>
      <c r="C13" s="198"/>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5"/>
      <c r="B14" s="215"/>
      <c r="C14" s="215"/>
      <c r="D14" s="3"/>
      <c r="E14" s="3"/>
      <c r="F14" s="3"/>
      <c r="G14" s="3"/>
      <c r="H14" s="3"/>
      <c r="I14" s="3"/>
      <c r="J14" s="3"/>
      <c r="K14" s="3"/>
      <c r="L14" s="3"/>
      <c r="M14" s="3"/>
      <c r="N14" s="3"/>
      <c r="O14" s="3"/>
      <c r="P14" s="3"/>
      <c r="Q14" s="3"/>
      <c r="R14" s="3"/>
      <c r="S14" s="3"/>
      <c r="T14" s="3"/>
      <c r="U14" s="3"/>
    </row>
    <row r="15" spans="1:29" s="106" customFormat="1" ht="45.75" customHeight="1" x14ac:dyDescent="0.2">
      <c r="A15" s="202" t="s">
        <v>502</v>
      </c>
      <c r="B15" s="202"/>
      <c r="C15" s="202"/>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8" t="s">
        <v>6</v>
      </c>
      <c r="B16" s="198"/>
      <c r="C16" s="198"/>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5"/>
      <c r="B17" s="215"/>
      <c r="C17" s="215"/>
      <c r="D17" s="3"/>
      <c r="E17" s="3"/>
      <c r="F17" s="3"/>
      <c r="G17" s="3"/>
      <c r="H17" s="3"/>
      <c r="I17" s="3"/>
      <c r="J17" s="3"/>
      <c r="K17" s="3"/>
      <c r="L17" s="3"/>
      <c r="M17" s="3"/>
      <c r="N17" s="3"/>
      <c r="O17" s="3"/>
      <c r="P17" s="3"/>
      <c r="Q17" s="3"/>
      <c r="R17" s="3"/>
    </row>
    <row r="18" spans="1:21" s="106" customFormat="1" ht="27.75" customHeight="1" x14ac:dyDescent="0.2">
      <c r="A18" s="203" t="s">
        <v>90</v>
      </c>
      <c r="B18" s="203"/>
      <c r="C18" s="203"/>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479</v>
      </c>
      <c r="D22" s="105"/>
      <c r="E22" s="105"/>
      <c r="F22" s="3"/>
      <c r="G22" s="3"/>
      <c r="H22" s="3"/>
      <c r="I22" s="3"/>
      <c r="J22" s="3"/>
      <c r="K22" s="3"/>
      <c r="L22" s="3"/>
      <c r="M22" s="3"/>
      <c r="N22" s="3"/>
      <c r="O22" s="3"/>
      <c r="P22" s="3"/>
    </row>
    <row r="23" spans="1:21" ht="90" customHeight="1" x14ac:dyDescent="0.25">
      <c r="A23" s="4" t="s">
        <v>13</v>
      </c>
      <c r="B23" s="5" t="s">
        <v>92</v>
      </c>
      <c r="C23" s="108" t="s">
        <v>471</v>
      </c>
    </row>
    <row r="24" spans="1:21" ht="63" customHeight="1" x14ac:dyDescent="0.25">
      <c r="A24" s="4" t="s">
        <v>15</v>
      </c>
      <c r="B24" s="5" t="s">
        <v>93</v>
      </c>
      <c r="C24" s="108" t="s">
        <v>482</v>
      </c>
    </row>
    <row r="25" spans="1:21" ht="63" customHeight="1" x14ac:dyDescent="0.25">
      <c r="A25" s="4" t="s">
        <v>17</v>
      </c>
      <c r="B25" s="5" t="s">
        <v>506</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88" t="s">
        <v>505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O30" sqref="O30"/>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465</v>
      </c>
    </row>
    <row r="4" spans="1:28" ht="15.75" x14ac:dyDescent="0.25">
      <c r="A4" s="217" t="s">
        <v>496</v>
      </c>
      <c r="B4" s="217"/>
      <c r="C4" s="217"/>
      <c r="D4" s="217"/>
      <c r="E4" s="217"/>
      <c r="F4" s="217"/>
      <c r="G4" s="217"/>
      <c r="H4" s="217"/>
      <c r="I4" s="217"/>
      <c r="J4" s="217"/>
      <c r="K4" s="217"/>
      <c r="L4" s="217"/>
      <c r="M4" s="217"/>
      <c r="N4" s="217"/>
      <c r="O4" s="217"/>
      <c r="P4" s="217"/>
      <c r="Q4" s="217"/>
      <c r="R4" s="217"/>
      <c r="S4" s="217"/>
      <c r="T4" s="217"/>
      <c r="U4" s="217"/>
      <c r="V4" s="217"/>
      <c r="W4" s="217"/>
      <c r="X4" s="217"/>
      <c r="Y4" s="217"/>
      <c r="Z4" s="217"/>
    </row>
    <row r="6" spans="1:28" ht="18.75" x14ac:dyDescent="0.25">
      <c r="A6" s="218" t="s">
        <v>89</v>
      </c>
      <c r="B6" s="218"/>
      <c r="C6" s="218"/>
      <c r="D6" s="218"/>
      <c r="E6" s="218"/>
      <c r="F6" s="218"/>
      <c r="G6" s="218"/>
      <c r="H6" s="218"/>
      <c r="I6" s="218"/>
      <c r="J6" s="218"/>
      <c r="K6" s="218"/>
      <c r="L6" s="218"/>
      <c r="M6" s="218"/>
      <c r="N6" s="218"/>
      <c r="O6" s="218"/>
      <c r="P6" s="218"/>
      <c r="Q6" s="218"/>
      <c r="R6" s="218"/>
      <c r="S6" s="218"/>
      <c r="T6" s="218"/>
      <c r="U6" s="218"/>
      <c r="V6" s="218"/>
      <c r="W6" s="218"/>
      <c r="X6" s="218"/>
      <c r="Y6" s="218"/>
      <c r="Z6" s="218"/>
      <c r="AA6" s="123"/>
      <c r="AB6" s="123"/>
    </row>
    <row r="7" spans="1:28" ht="18.75" x14ac:dyDescent="0.25">
      <c r="A7" s="218"/>
      <c r="B7" s="218"/>
      <c r="C7" s="218"/>
      <c r="D7" s="218"/>
      <c r="E7" s="218"/>
      <c r="F7" s="218"/>
      <c r="G7" s="218"/>
      <c r="H7" s="218"/>
      <c r="I7" s="218"/>
      <c r="J7" s="218"/>
      <c r="K7" s="218"/>
      <c r="L7" s="218"/>
      <c r="M7" s="218"/>
      <c r="N7" s="218"/>
      <c r="O7" s="218"/>
      <c r="P7" s="218"/>
      <c r="Q7" s="218"/>
      <c r="R7" s="218"/>
      <c r="S7" s="218"/>
      <c r="T7" s="218"/>
      <c r="U7" s="218"/>
      <c r="V7" s="218"/>
      <c r="W7" s="218"/>
      <c r="X7" s="218"/>
      <c r="Y7" s="218"/>
      <c r="Z7" s="218"/>
      <c r="AA7" s="123"/>
      <c r="AB7" s="123"/>
    </row>
    <row r="8" spans="1:28" ht="15.75" x14ac:dyDescent="0.25">
      <c r="A8" s="202" t="s">
        <v>500</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124"/>
      <c r="AB8" s="124"/>
    </row>
    <row r="9" spans="1:28" ht="15.75" x14ac:dyDescent="0.25">
      <c r="A9" s="219" t="s">
        <v>4</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125"/>
      <c r="AB9" s="125"/>
    </row>
    <row r="10" spans="1:28" ht="18.75" x14ac:dyDescent="0.25">
      <c r="A10" s="220" t="s">
        <v>501</v>
      </c>
      <c r="B10" s="221"/>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123"/>
      <c r="AB10" s="123"/>
    </row>
    <row r="11" spans="1:28" x14ac:dyDescent="0.25">
      <c r="AA11" s="124"/>
      <c r="AB11" s="124"/>
    </row>
    <row r="12" spans="1:28" ht="15.75" x14ac:dyDescent="0.25">
      <c r="A12" s="219" t="s">
        <v>5</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125"/>
      <c r="AB12" s="125"/>
    </row>
    <row r="13" spans="1:28" ht="18.75" x14ac:dyDescent="0.25">
      <c r="A13" s="222"/>
      <c r="B13" s="222"/>
      <c r="C13" s="222"/>
      <c r="D13" s="222"/>
      <c r="E13" s="222"/>
      <c r="F13" s="222"/>
      <c r="G13" s="222"/>
      <c r="H13" s="222"/>
      <c r="I13" s="222"/>
      <c r="J13" s="222"/>
      <c r="K13" s="222"/>
      <c r="L13" s="222"/>
      <c r="M13" s="222"/>
      <c r="N13" s="222"/>
      <c r="O13" s="222"/>
      <c r="P13" s="222"/>
      <c r="Q13" s="222"/>
      <c r="R13" s="222"/>
      <c r="S13" s="222"/>
      <c r="T13" s="222"/>
      <c r="U13" s="222"/>
      <c r="V13" s="222"/>
      <c r="W13" s="222"/>
      <c r="X13" s="222"/>
      <c r="Y13" s="222"/>
      <c r="Z13" s="222"/>
      <c r="AA13" s="13"/>
      <c r="AB13" s="13"/>
    </row>
    <row r="14" spans="1:28" ht="15.75" x14ac:dyDescent="0.25">
      <c r="A14" s="202" t="s">
        <v>502</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124"/>
      <c r="AB14" s="124"/>
    </row>
    <row r="15" spans="1:28" ht="15.75" x14ac:dyDescent="0.25">
      <c r="A15" s="219" t="s">
        <v>6</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125"/>
      <c r="AB15" s="125"/>
    </row>
    <row r="16" spans="1:28" x14ac:dyDescent="0.25">
      <c r="A16" s="216"/>
      <c r="B16" s="216"/>
      <c r="C16" s="216"/>
      <c r="D16" s="216"/>
      <c r="E16" s="216"/>
      <c r="F16" s="216"/>
      <c r="G16" s="216"/>
      <c r="H16" s="216"/>
      <c r="I16" s="216"/>
      <c r="J16" s="216"/>
      <c r="K16" s="216"/>
      <c r="L16" s="216"/>
      <c r="M16" s="216"/>
      <c r="N16" s="216"/>
      <c r="O16" s="216"/>
      <c r="P16" s="216"/>
      <c r="Q16" s="216"/>
      <c r="R16" s="216"/>
      <c r="S16" s="216"/>
      <c r="T16" s="216"/>
      <c r="U16" s="216"/>
      <c r="V16" s="216"/>
      <c r="W16" s="216"/>
      <c r="X16" s="216"/>
      <c r="Y16" s="216"/>
      <c r="Z16" s="216"/>
      <c r="AA16" s="14"/>
      <c r="AB16" s="14"/>
    </row>
    <row r="17" spans="1:28" x14ac:dyDescent="0.25">
      <c r="A17" s="216"/>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14"/>
      <c r="AB17" s="14"/>
    </row>
    <row r="18" spans="1:28" x14ac:dyDescent="0.25">
      <c r="A18" s="216"/>
      <c r="B18" s="216"/>
      <c r="C18" s="216"/>
      <c r="D18" s="216"/>
      <c r="E18" s="216"/>
      <c r="F18" s="216"/>
      <c r="G18" s="216"/>
      <c r="H18" s="216"/>
      <c r="I18" s="216"/>
      <c r="J18" s="216"/>
      <c r="K18" s="216"/>
      <c r="L18" s="216"/>
      <c r="M18" s="216"/>
      <c r="N18" s="216"/>
      <c r="O18" s="216"/>
      <c r="P18" s="216"/>
      <c r="Q18" s="216"/>
      <c r="R18" s="216"/>
      <c r="S18" s="216"/>
      <c r="T18" s="216"/>
      <c r="U18" s="216"/>
      <c r="V18" s="216"/>
      <c r="W18" s="216"/>
      <c r="X18" s="216"/>
      <c r="Y18" s="216"/>
      <c r="Z18" s="216"/>
      <c r="AA18" s="14"/>
      <c r="AB18" s="14"/>
    </row>
    <row r="19" spans="1:28" x14ac:dyDescent="0.25">
      <c r="A19" s="216"/>
      <c r="B19" s="216"/>
      <c r="C19" s="216"/>
      <c r="D19" s="216"/>
      <c r="E19" s="216"/>
      <c r="F19" s="216"/>
      <c r="G19" s="216"/>
      <c r="H19" s="216"/>
      <c r="I19" s="216"/>
      <c r="J19" s="216"/>
      <c r="K19" s="216"/>
      <c r="L19" s="216"/>
      <c r="M19" s="216"/>
      <c r="N19" s="216"/>
      <c r="O19" s="216"/>
      <c r="P19" s="216"/>
      <c r="Q19" s="216"/>
      <c r="R19" s="216"/>
      <c r="S19" s="216"/>
      <c r="T19" s="216"/>
      <c r="U19" s="216"/>
      <c r="V19" s="216"/>
      <c r="W19" s="216"/>
      <c r="X19" s="216"/>
      <c r="Y19" s="216"/>
      <c r="Z19" s="216"/>
      <c r="AA19" s="14"/>
      <c r="AB19" s="14"/>
    </row>
    <row r="20" spans="1:28" x14ac:dyDescent="0.25">
      <c r="A20" s="216"/>
      <c r="B20" s="216"/>
      <c r="C20" s="216"/>
      <c r="D20" s="216"/>
      <c r="E20" s="216"/>
      <c r="F20" s="216"/>
      <c r="G20" s="216"/>
      <c r="H20" s="216"/>
      <c r="I20" s="216"/>
      <c r="J20" s="216"/>
      <c r="K20" s="216"/>
      <c r="L20" s="216"/>
      <c r="M20" s="216"/>
      <c r="N20" s="216"/>
      <c r="O20" s="216"/>
      <c r="P20" s="216"/>
      <c r="Q20" s="216"/>
      <c r="R20" s="216"/>
      <c r="S20" s="216"/>
      <c r="T20" s="216"/>
      <c r="U20" s="216"/>
      <c r="V20" s="216"/>
      <c r="W20" s="216"/>
      <c r="X20" s="216"/>
      <c r="Y20" s="216"/>
      <c r="Z20" s="216"/>
      <c r="AA20" s="14"/>
      <c r="AB20" s="14"/>
    </row>
    <row r="21" spans="1:28" x14ac:dyDescent="0.25">
      <c r="A21" s="216"/>
      <c r="B21" s="216"/>
      <c r="C21" s="216"/>
      <c r="D21" s="216"/>
      <c r="E21" s="216"/>
      <c r="F21" s="216"/>
      <c r="G21" s="216"/>
      <c r="H21" s="216"/>
      <c r="I21" s="216"/>
      <c r="J21" s="216"/>
      <c r="K21" s="216"/>
      <c r="L21" s="216"/>
      <c r="M21" s="216"/>
      <c r="N21" s="216"/>
      <c r="O21" s="216"/>
      <c r="P21" s="216"/>
      <c r="Q21" s="216"/>
      <c r="R21" s="216"/>
      <c r="S21" s="216"/>
      <c r="T21" s="216"/>
      <c r="U21" s="216"/>
      <c r="V21" s="216"/>
      <c r="W21" s="216"/>
      <c r="X21" s="216"/>
      <c r="Y21" s="216"/>
      <c r="Z21" s="216"/>
      <c r="AA21" s="14"/>
      <c r="AB21" s="14"/>
    </row>
    <row r="22" spans="1:28" x14ac:dyDescent="0.25">
      <c r="A22" s="227" t="s">
        <v>100</v>
      </c>
      <c r="B22" s="227"/>
      <c r="C22" s="227"/>
      <c r="D22" s="227"/>
      <c r="E22" s="227"/>
      <c r="F22" s="227"/>
      <c r="G22" s="227"/>
      <c r="H22" s="227"/>
      <c r="I22" s="227"/>
      <c r="J22" s="227"/>
      <c r="K22" s="227"/>
      <c r="L22" s="227"/>
      <c r="M22" s="227"/>
      <c r="N22" s="227"/>
      <c r="O22" s="227"/>
      <c r="P22" s="227"/>
      <c r="Q22" s="227"/>
      <c r="R22" s="227"/>
      <c r="S22" s="227"/>
      <c r="T22" s="227"/>
      <c r="U22" s="227"/>
      <c r="V22" s="227"/>
      <c r="W22" s="227"/>
      <c r="X22" s="227"/>
      <c r="Y22" s="227"/>
      <c r="Z22" s="227"/>
      <c r="AA22" s="15"/>
      <c r="AB22" s="15"/>
    </row>
    <row r="23" spans="1:28" ht="15" customHeight="1" x14ac:dyDescent="0.25">
      <c r="A23" s="223" t="s">
        <v>101</v>
      </c>
      <c r="B23" s="224"/>
      <c r="C23" s="224"/>
      <c r="D23" s="224"/>
      <c r="E23" s="224"/>
      <c r="F23" s="224"/>
      <c r="G23" s="224"/>
      <c r="H23" s="224"/>
      <c r="I23" s="224"/>
      <c r="J23" s="224"/>
      <c r="K23" s="224"/>
      <c r="L23" s="225"/>
      <c r="M23" s="226" t="s">
        <v>102</v>
      </c>
      <c r="N23" s="226"/>
      <c r="O23" s="226"/>
      <c r="P23" s="226"/>
      <c r="Q23" s="226"/>
      <c r="R23" s="226"/>
      <c r="S23" s="226"/>
      <c r="T23" s="226"/>
      <c r="U23" s="226"/>
      <c r="V23" s="226"/>
      <c r="W23" s="226"/>
      <c r="X23" s="226"/>
      <c r="Y23" s="226"/>
      <c r="Z23" s="226"/>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483</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472</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465</v>
      </c>
    </row>
    <row r="4" spans="1:28" s="1" customFormat="1" ht="18.75" x14ac:dyDescent="0.3">
      <c r="A4" s="101"/>
      <c r="B4" s="101"/>
      <c r="L4" s="24"/>
    </row>
    <row r="5" spans="1:28" s="1" customFormat="1" ht="15.75" x14ac:dyDescent="0.2">
      <c r="A5" s="195" t="s">
        <v>496</v>
      </c>
      <c r="B5" s="195"/>
      <c r="C5" s="195"/>
      <c r="D5" s="195"/>
      <c r="E5" s="195"/>
      <c r="F5" s="195"/>
      <c r="G5" s="195"/>
      <c r="H5" s="195"/>
      <c r="I5" s="195"/>
      <c r="J5" s="195"/>
      <c r="K5" s="195"/>
      <c r="L5" s="195"/>
      <c r="M5" s="195"/>
      <c r="N5" s="195"/>
      <c r="O5" s="195"/>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6" t="s">
        <v>89</v>
      </c>
      <c r="B7" s="196"/>
      <c r="C7" s="196"/>
      <c r="D7" s="196"/>
      <c r="E7" s="196"/>
      <c r="F7" s="196"/>
      <c r="G7" s="196"/>
      <c r="H7" s="196"/>
      <c r="I7" s="196"/>
      <c r="J7" s="196"/>
      <c r="K7" s="196"/>
      <c r="L7" s="196"/>
      <c r="M7" s="196"/>
      <c r="N7" s="196"/>
      <c r="O7" s="196"/>
      <c r="P7" s="102"/>
      <c r="Q7" s="102"/>
      <c r="R7" s="102"/>
      <c r="S7" s="102"/>
      <c r="T7" s="102"/>
      <c r="U7" s="102"/>
      <c r="V7" s="102"/>
      <c r="W7" s="102"/>
      <c r="X7" s="102"/>
      <c r="Y7" s="102"/>
      <c r="Z7" s="102"/>
    </row>
    <row r="8" spans="1:28" s="1" customFormat="1" ht="18.75" x14ac:dyDescent="0.2">
      <c r="A8" s="196"/>
      <c r="B8" s="196"/>
      <c r="C8" s="196"/>
      <c r="D8" s="196"/>
      <c r="E8" s="196"/>
      <c r="F8" s="196"/>
      <c r="G8" s="196"/>
      <c r="H8" s="196"/>
      <c r="I8" s="196"/>
      <c r="J8" s="196"/>
      <c r="K8" s="196"/>
      <c r="L8" s="196"/>
      <c r="M8" s="196"/>
      <c r="N8" s="196"/>
      <c r="O8" s="196"/>
      <c r="P8" s="102"/>
      <c r="Q8" s="102"/>
      <c r="R8" s="102"/>
      <c r="S8" s="102"/>
      <c r="T8" s="102"/>
      <c r="U8" s="102"/>
      <c r="V8" s="102"/>
      <c r="W8" s="102"/>
      <c r="X8" s="102"/>
      <c r="Y8" s="102"/>
      <c r="Z8" s="102"/>
    </row>
    <row r="9" spans="1:28" s="1" customFormat="1" ht="18.75" x14ac:dyDescent="0.2">
      <c r="A9" s="197" t="s">
        <v>500</v>
      </c>
      <c r="B9" s="197"/>
      <c r="C9" s="197"/>
      <c r="D9" s="197"/>
      <c r="E9" s="197"/>
      <c r="F9" s="197"/>
      <c r="G9" s="197"/>
      <c r="H9" s="197"/>
      <c r="I9" s="197"/>
      <c r="J9" s="197"/>
      <c r="K9" s="197"/>
      <c r="L9" s="197"/>
      <c r="M9" s="197"/>
      <c r="N9" s="197"/>
      <c r="O9" s="197"/>
      <c r="P9" s="102"/>
      <c r="Q9" s="102"/>
      <c r="R9" s="102"/>
      <c r="S9" s="102"/>
      <c r="T9" s="102"/>
      <c r="U9" s="102"/>
      <c r="V9" s="102"/>
      <c r="W9" s="102"/>
      <c r="X9" s="102"/>
      <c r="Y9" s="102"/>
      <c r="Z9" s="102"/>
    </row>
    <row r="10" spans="1:28" s="1" customFormat="1" ht="18.75" x14ac:dyDescent="0.2">
      <c r="A10" s="198" t="s">
        <v>4</v>
      </c>
      <c r="B10" s="198"/>
      <c r="C10" s="198"/>
      <c r="D10" s="198"/>
      <c r="E10" s="198"/>
      <c r="F10" s="198"/>
      <c r="G10" s="198"/>
      <c r="H10" s="198"/>
      <c r="I10" s="198"/>
      <c r="J10" s="198"/>
      <c r="K10" s="198"/>
      <c r="L10" s="198"/>
      <c r="M10" s="198"/>
      <c r="N10" s="198"/>
      <c r="O10" s="198"/>
      <c r="P10" s="102"/>
      <c r="Q10" s="102"/>
      <c r="R10" s="102"/>
      <c r="S10" s="102"/>
      <c r="T10" s="102"/>
      <c r="U10" s="102"/>
      <c r="V10" s="102"/>
      <c r="W10" s="102"/>
      <c r="X10" s="102"/>
      <c r="Y10" s="102"/>
      <c r="Z10" s="102"/>
    </row>
    <row r="11" spans="1:28" s="1" customFormat="1" ht="18.75" x14ac:dyDescent="0.2">
      <c r="A11" s="196"/>
      <c r="B11" s="196"/>
      <c r="C11" s="196"/>
      <c r="D11" s="196"/>
      <c r="E11" s="196"/>
      <c r="F11" s="196"/>
      <c r="G11" s="196"/>
      <c r="H11" s="196"/>
      <c r="I11" s="196"/>
      <c r="J11" s="196"/>
      <c r="K11" s="196"/>
      <c r="L11" s="196"/>
      <c r="M11" s="196"/>
      <c r="N11" s="196"/>
      <c r="O11" s="196"/>
      <c r="P11" s="102"/>
      <c r="Q11" s="102"/>
      <c r="R11" s="102"/>
      <c r="S11" s="102"/>
      <c r="T11" s="102"/>
      <c r="U11" s="102"/>
      <c r="V11" s="102"/>
      <c r="W11" s="102"/>
      <c r="X11" s="102"/>
      <c r="Y11" s="102"/>
      <c r="Z11" s="102"/>
    </row>
    <row r="12" spans="1:28" s="1" customFormat="1" ht="18.75" x14ac:dyDescent="0.2">
      <c r="A12" s="199" t="s">
        <v>501</v>
      </c>
      <c r="B12" s="200"/>
      <c r="C12" s="200"/>
      <c r="D12" s="200"/>
      <c r="E12" s="200"/>
      <c r="F12" s="200"/>
      <c r="G12" s="200"/>
      <c r="H12" s="200"/>
      <c r="I12" s="200"/>
      <c r="J12" s="200"/>
      <c r="K12" s="200"/>
      <c r="L12" s="200"/>
      <c r="M12" s="200"/>
      <c r="N12" s="200"/>
      <c r="O12" s="200"/>
      <c r="P12" s="102"/>
      <c r="Q12" s="102"/>
      <c r="R12" s="102"/>
      <c r="S12" s="102"/>
      <c r="T12" s="102"/>
      <c r="U12" s="102"/>
      <c r="V12" s="102"/>
      <c r="W12" s="102"/>
      <c r="X12" s="102"/>
      <c r="Y12" s="102"/>
      <c r="Z12" s="102"/>
    </row>
    <row r="13" spans="1:28" s="1" customFormat="1" ht="18.75" x14ac:dyDescent="0.2">
      <c r="A13" s="198" t="s">
        <v>5</v>
      </c>
      <c r="B13" s="198"/>
      <c r="C13" s="198"/>
      <c r="D13" s="198"/>
      <c r="E13" s="198"/>
      <c r="F13" s="198"/>
      <c r="G13" s="198"/>
      <c r="H13" s="198"/>
      <c r="I13" s="198"/>
      <c r="J13" s="198"/>
      <c r="K13" s="198"/>
      <c r="L13" s="198"/>
      <c r="M13" s="198"/>
      <c r="N13" s="198"/>
      <c r="O13" s="198"/>
      <c r="P13" s="102"/>
      <c r="Q13" s="102"/>
      <c r="R13" s="102"/>
      <c r="S13" s="102"/>
      <c r="T13" s="102"/>
      <c r="U13" s="102"/>
      <c r="V13" s="102"/>
      <c r="W13" s="102"/>
      <c r="X13" s="102"/>
      <c r="Y13" s="102"/>
      <c r="Z13" s="102"/>
    </row>
    <row r="14" spans="1:28" s="1" customFormat="1" ht="15.75" customHeight="1" x14ac:dyDescent="0.2">
      <c r="A14" s="215"/>
      <c r="B14" s="215"/>
      <c r="C14" s="215"/>
      <c r="D14" s="215"/>
      <c r="E14" s="215"/>
      <c r="F14" s="215"/>
      <c r="G14" s="215"/>
      <c r="H14" s="215"/>
      <c r="I14" s="215"/>
      <c r="J14" s="215"/>
      <c r="K14" s="215"/>
      <c r="L14" s="215"/>
      <c r="M14" s="215"/>
      <c r="N14" s="215"/>
      <c r="O14" s="215"/>
      <c r="P14" s="3"/>
      <c r="Q14" s="3"/>
      <c r="R14" s="3"/>
      <c r="S14" s="3"/>
      <c r="T14" s="3"/>
      <c r="U14" s="3"/>
      <c r="V14" s="3"/>
      <c r="W14" s="3"/>
      <c r="X14" s="3"/>
      <c r="Y14" s="3"/>
      <c r="Z14" s="3"/>
    </row>
    <row r="15" spans="1:28" s="106" customFormat="1" ht="15.75" x14ac:dyDescent="0.2">
      <c r="A15" s="197" t="s">
        <v>502</v>
      </c>
      <c r="B15" s="197"/>
      <c r="C15" s="197"/>
      <c r="D15" s="197"/>
      <c r="E15" s="197"/>
      <c r="F15" s="197"/>
      <c r="G15" s="197"/>
      <c r="H15" s="197"/>
      <c r="I15" s="197"/>
      <c r="J15" s="197"/>
      <c r="K15" s="197"/>
      <c r="L15" s="197"/>
      <c r="M15" s="197"/>
      <c r="N15" s="197"/>
      <c r="O15" s="197"/>
      <c r="P15" s="104"/>
      <c r="Q15" s="104"/>
      <c r="R15" s="104"/>
      <c r="S15" s="104"/>
      <c r="T15" s="104"/>
      <c r="U15" s="104"/>
      <c r="V15" s="104"/>
      <c r="W15" s="104"/>
      <c r="X15" s="104"/>
      <c r="Y15" s="104"/>
      <c r="Z15" s="104"/>
    </row>
    <row r="16" spans="1:28" s="106" customFormat="1" ht="15" customHeight="1" x14ac:dyDescent="0.2">
      <c r="A16" s="198" t="s">
        <v>6</v>
      </c>
      <c r="B16" s="198"/>
      <c r="C16" s="198"/>
      <c r="D16" s="198"/>
      <c r="E16" s="198"/>
      <c r="F16" s="198"/>
      <c r="G16" s="198"/>
      <c r="H16" s="198"/>
      <c r="I16" s="198"/>
      <c r="J16" s="198"/>
      <c r="K16" s="198"/>
      <c r="L16" s="198"/>
      <c r="M16" s="198"/>
      <c r="N16" s="198"/>
      <c r="O16" s="198"/>
      <c r="P16" s="105"/>
      <c r="Q16" s="105"/>
      <c r="R16" s="105"/>
      <c r="S16" s="105"/>
      <c r="T16" s="105"/>
      <c r="U16" s="105"/>
      <c r="V16" s="105"/>
      <c r="W16" s="105"/>
      <c r="X16" s="105"/>
      <c r="Y16" s="105"/>
      <c r="Z16" s="105"/>
    </row>
    <row r="17" spans="1:26" s="106" customFormat="1" ht="15" customHeight="1" x14ac:dyDescent="0.2">
      <c r="A17" s="215"/>
      <c r="B17" s="215"/>
      <c r="C17" s="215"/>
      <c r="D17" s="215"/>
      <c r="E17" s="215"/>
      <c r="F17" s="215"/>
      <c r="G17" s="215"/>
      <c r="H17" s="215"/>
      <c r="I17" s="215"/>
      <c r="J17" s="215"/>
      <c r="K17" s="215"/>
      <c r="L17" s="215"/>
      <c r="M17" s="215"/>
      <c r="N17" s="215"/>
      <c r="O17" s="215"/>
      <c r="P17" s="3"/>
      <c r="Q17" s="3"/>
      <c r="R17" s="3"/>
      <c r="S17" s="3"/>
      <c r="T17" s="3"/>
      <c r="U17" s="3"/>
      <c r="V17" s="3"/>
      <c r="W17" s="3"/>
    </row>
    <row r="18" spans="1:26" s="106" customFormat="1" ht="91.5" customHeight="1" x14ac:dyDescent="0.2">
      <c r="A18" s="218" t="s">
        <v>127</v>
      </c>
      <c r="B18" s="218"/>
      <c r="C18" s="218"/>
      <c r="D18" s="218"/>
      <c r="E18" s="218"/>
      <c r="F18" s="218"/>
      <c r="G18" s="218"/>
      <c r="H18" s="218"/>
      <c r="I18" s="218"/>
      <c r="J18" s="218"/>
      <c r="K18" s="218"/>
      <c r="L18" s="218"/>
      <c r="M18" s="218"/>
      <c r="N18" s="218"/>
      <c r="O18" s="218"/>
      <c r="P18" s="107"/>
      <c r="Q18" s="107"/>
      <c r="R18" s="107"/>
      <c r="S18" s="107"/>
      <c r="T18" s="107"/>
      <c r="U18" s="107"/>
      <c r="V18" s="107"/>
      <c r="W18" s="107"/>
      <c r="X18" s="107"/>
      <c r="Y18" s="107"/>
      <c r="Z18" s="107"/>
    </row>
    <row r="19" spans="1:26" s="106" customFormat="1" ht="78" customHeight="1" x14ac:dyDescent="0.2">
      <c r="A19" s="228" t="s">
        <v>8</v>
      </c>
      <c r="B19" s="228" t="s">
        <v>128</v>
      </c>
      <c r="C19" s="228" t="s">
        <v>129</v>
      </c>
      <c r="D19" s="228" t="s">
        <v>130</v>
      </c>
      <c r="E19" s="229" t="s">
        <v>131</v>
      </c>
      <c r="F19" s="230"/>
      <c r="G19" s="230"/>
      <c r="H19" s="230"/>
      <c r="I19" s="231"/>
      <c r="J19" s="228" t="s">
        <v>132</v>
      </c>
      <c r="K19" s="228"/>
      <c r="L19" s="228"/>
      <c r="M19" s="228"/>
      <c r="N19" s="228"/>
      <c r="O19" s="228"/>
      <c r="P19" s="3"/>
      <c r="Q19" s="3"/>
      <c r="R19" s="3"/>
      <c r="S19" s="3"/>
      <c r="T19" s="3"/>
      <c r="U19" s="3"/>
      <c r="V19" s="3"/>
      <c r="W19" s="3"/>
    </row>
    <row r="20" spans="1:26" s="106" customFormat="1" ht="51" customHeight="1" x14ac:dyDescent="0.2">
      <c r="A20" s="228"/>
      <c r="B20" s="228"/>
      <c r="C20" s="228"/>
      <c r="D20" s="228"/>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A494B-B65F-4A76-9B1E-179B93EDD150}">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40" t="s">
        <v>496</v>
      </c>
      <c r="B5" s="240"/>
      <c r="C5" s="240"/>
      <c r="D5" s="240"/>
      <c r="E5" s="240"/>
      <c r="F5" s="240"/>
      <c r="G5" s="240"/>
      <c r="H5" s="240"/>
      <c r="I5" s="240"/>
      <c r="J5" s="240"/>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1" t="s">
        <v>89</v>
      </c>
      <c r="B7" s="241"/>
      <c r="C7" s="241"/>
      <c r="D7" s="241"/>
      <c r="E7" s="241"/>
      <c r="F7" s="241"/>
      <c r="G7" s="241"/>
      <c r="H7" s="241"/>
      <c r="I7" s="241"/>
      <c r="J7" s="241"/>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2" t="s">
        <v>500</v>
      </c>
      <c r="B9" s="242"/>
      <c r="C9" s="242"/>
      <c r="D9" s="242"/>
      <c r="E9" s="242"/>
      <c r="F9" s="242"/>
      <c r="G9" s="242"/>
      <c r="H9" s="242"/>
      <c r="I9" s="242"/>
      <c r="J9" s="242"/>
      <c r="K9" s="162"/>
      <c r="L9" s="162"/>
      <c r="M9" s="162"/>
      <c r="N9" s="162"/>
      <c r="O9" s="162"/>
      <c r="P9" s="162"/>
      <c r="Q9" s="162"/>
      <c r="R9" s="162"/>
      <c r="S9" s="162"/>
      <c r="T9" s="162"/>
      <c r="U9" s="162"/>
      <c r="V9" s="162"/>
    </row>
    <row r="10" spans="1:22" ht="16.5" customHeight="1" x14ac:dyDescent="0.2">
      <c r="A10" s="234" t="s">
        <v>139</v>
      </c>
      <c r="B10" s="234"/>
      <c r="C10" s="234"/>
      <c r="D10" s="234"/>
      <c r="E10" s="234"/>
      <c r="F10" s="234"/>
      <c r="G10" s="234"/>
      <c r="H10" s="234"/>
      <c r="I10" s="234"/>
      <c r="J10" s="234"/>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2" t="s">
        <v>501</v>
      </c>
      <c r="B12" s="242"/>
      <c r="C12" s="242"/>
      <c r="D12" s="242"/>
      <c r="E12" s="242"/>
      <c r="F12" s="242"/>
      <c r="G12" s="242"/>
      <c r="H12" s="242"/>
      <c r="I12" s="242"/>
      <c r="J12" s="242"/>
      <c r="K12" s="162"/>
      <c r="L12" s="162"/>
      <c r="M12" s="162"/>
      <c r="N12" s="162"/>
      <c r="O12" s="162"/>
      <c r="P12" s="162"/>
      <c r="Q12" s="162"/>
      <c r="R12" s="162"/>
      <c r="S12" s="162"/>
      <c r="T12" s="162"/>
      <c r="U12" s="162"/>
      <c r="V12" s="162"/>
    </row>
    <row r="13" spans="1:22" ht="16.5" customHeight="1" x14ac:dyDescent="0.2">
      <c r="A13" s="234" t="s">
        <v>140</v>
      </c>
      <c r="B13" s="234"/>
      <c r="C13" s="234"/>
      <c r="D13" s="234"/>
      <c r="E13" s="234"/>
      <c r="F13" s="234"/>
      <c r="G13" s="234"/>
      <c r="H13" s="234"/>
      <c r="I13" s="234"/>
      <c r="J13" s="234"/>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3" t="s">
        <v>502</v>
      </c>
      <c r="B15" s="233"/>
      <c r="C15" s="233"/>
      <c r="D15" s="233"/>
      <c r="E15" s="233"/>
      <c r="F15" s="233"/>
      <c r="G15" s="233"/>
      <c r="H15" s="233"/>
      <c r="I15" s="233"/>
      <c r="J15" s="233"/>
      <c r="K15" s="164"/>
      <c r="L15" s="164"/>
      <c r="M15" s="164"/>
      <c r="N15" s="164"/>
      <c r="O15" s="164"/>
      <c r="P15" s="164"/>
      <c r="Q15" s="164"/>
      <c r="R15" s="164"/>
      <c r="S15" s="164"/>
      <c r="T15" s="164"/>
      <c r="U15" s="164"/>
      <c r="V15" s="164"/>
    </row>
    <row r="16" spans="1:22" ht="16.5" customHeight="1" x14ac:dyDescent="0.2">
      <c r="A16" s="234" t="s">
        <v>141</v>
      </c>
      <c r="B16" s="234"/>
      <c r="C16" s="234"/>
      <c r="D16" s="234"/>
      <c r="E16" s="234"/>
      <c r="F16" s="234"/>
      <c r="G16" s="234"/>
      <c r="H16" s="234"/>
      <c r="I16" s="234"/>
      <c r="J16" s="234"/>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5" t="s">
        <v>142</v>
      </c>
      <c r="B18" s="235"/>
      <c r="C18" s="235"/>
      <c r="D18" s="235"/>
      <c r="E18" s="235"/>
      <c r="F18" s="235"/>
      <c r="G18" s="235"/>
      <c r="H18" s="235"/>
      <c r="I18" s="235"/>
      <c r="J18" s="235"/>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485</v>
      </c>
      <c r="D22" s="20" t="s">
        <v>146</v>
      </c>
      <c r="E22" s="27"/>
      <c r="F22" s="27"/>
    </row>
    <row r="23" spans="1:22" ht="12" x14ac:dyDescent="0.2">
      <c r="A23" s="168" t="s">
        <v>147</v>
      </c>
      <c r="B23" s="169" t="s">
        <v>485</v>
      </c>
      <c r="D23" s="236" t="s">
        <v>148</v>
      </c>
      <c r="E23" s="237"/>
      <c r="F23" s="238"/>
      <c r="G23" s="29" t="s">
        <v>59</v>
      </c>
      <c r="I23" s="30" t="s">
        <v>149</v>
      </c>
      <c r="J23" s="31" t="s">
        <v>59</v>
      </c>
    </row>
    <row r="24" spans="1:22" ht="12" x14ac:dyDescent="0.2">
      <c r="A24" s="168" t="s">
        <v>150</v>
      </c>
      <c r="B24" s="169" t="s">
        <v>485</v>
      </c>
      <c r="D24" s="236" t="s">
        <v>151</v>
      </c>
      <c r="E24" s="237"/>
      <c r="F24" s="238"/>
      <c r="G24" s="29" t="s">
        <v>59</v>
      </c>
      <c r="I24" s="32" t="s">
        <v>152</v>
      </c>
      <c r="J24" s="31" t="s">
        <v>59</v>
      </c>
    </row>
    <row r="25" spans="1:22" ht="12" customHeight="1" thickBot="1" x14ac:dyDescent="0.25">
      <c r="A25" s="168" t="s">
        <v>153</v>
      </c>
      <c r="B25" s="170" t="s">
        <v>485</v>
      </c>
      <c r="D25" s="239" t="s">
        <v>154</v>
      </c>
      <c r="E25" s="239"/>
      <c r="F25" s="239"/>
      <c r="G25" s="29" t="s">
        <v>59</v>
      </c>
    </row>
    <row r="26" spans="1:22" ht="12" x14ac:dyDescent="0.2">
      <c r="A26" s="166" t="s">
        <v>155</v>
      </c>
      <c r="B26" s="167" t="s">
        <v>485</v>
      </c>
      <c r="D26" s="239"/>
      <c r="E26" s="239"/>
      <c r="F26" s="239"/>
      <c r="G26" s="29" t="s">
        <v>59</v>
      </c>
    </row>
    <row r="27" spans="1:22" ht="12" x14ac:dyDescent="0.2">
      <c r="A27" s="168" t="s">
        <v>156</v>
      </c>
      <c r="B27" s="169" t="s">
        <v>485</v>
      </c>
    </row>
    <row r="28" spans="1:22" ht="12" x14ac:dyDescent="0.2">
      <c r="A28" s="168" t="s">
        <v>157</v>
      </c>
      <c r="B28" s="169" t="s">
        <v>485</v>
      </c>
    </row>
    <row r="29" spans="1:22" ht="12" x14ac:dyDescent="0.2">
      <c r="A29" s="168" t="s">
        <v>158</v>
      </c>
      <c r="B29" s="169" t="s">
        <v>485</v>
      </c>
    </row>
    <row r="30" spans="1:22" ht="12" x14ac:dyDescent="0.2">
      <c r="A30" s="168" t="s">
        <v>159</v>
      </c>
      <c r="B30" s="169" t="s">
        <v>485</v>
      </c>
    </row>
    <row r="31" spans="1:22" ht="12" x14ac:dyDescent="0.2">
      <c r="A31" s="168" t="s">
        <v>160</v>
      </c>
      <c r="B31" s="169" t="s">
        <v>485</v>
      </c>
    </row>
    <row r="32" spans="1:22" ht="12" x14ac:dyDescent="0.2">
      <c r="A32" s="168" t="s">
        <v>161</v>
      </c>
      <c r="B32" s="169" t="s">
        <v>485</v>
      </c>
    </row>
    <row r="33" spans="1:5" ht="12.75" thickBot="1" x14ac:dyDescent="0.25">
      <c r="A33" s="168" t="s">
        <v>162</v>
      </c>
      <c r="B33" s="171" t="s">
        <v>485</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486</v>
      </c>
      <c r="C45" s="178" t="s">
        <v>487</v>
      </c>
      <c r="D45" s="178" t="s">
        <v>488</v>
      </c>
      <c r="E45" s="178" t="s">
        <v>489</v>
      </c>
    </row>
    <row r="46" spans="1:5" s="34" customFormat="1" ht="12" x14ac:dyDescent="0.2">
      <c r="A46" s="179" t="s">
        <v>176</v>
      </c>
      <c r="B46" s="180" t="s">
        <v>485</v>
      </c>
      <c r="C46" s="181" t="s">
        <v>485</v>
      </c>
      <c r="D46" s="181" t="s">
        <v>485</v>
      </c>
      <c r="E46" s="181" t="s">
        <v>485</v>
      </c>
    </row>
    <row r="47" spans="1:5" s="34" customFormat="1" ht="12" x14ac:dyDescent="0.2">
      <c r="A47" s="179" t="s">
        <v>177</v>
      </c>
      <c r="B47" s="180" t="s">
        <v>485</v>
      </c>
      <c r="C47" s="181" t="s">
        <v>485</v>
      </c>
      <c r="D47" s="181" t="s">
        <v>485</v>
      </c>
      <c r="E47" s="181" t="s">
        <v>485</v>
      </c>
    </row>
    <row r="48" spans="1:5" s="34" customFormat="1" ht="12.75" thickBot="1" x14ac:dyDescent="0.25">
      <c r="A48" s="182" t="s">
        <v>178</v>
      </c>
      <c r="B48" s="183" t="s">
        <v>485</v>
      </c>
      <c r="C48" s="184" t="s">
        <v>485</v>
      </c>
      <c r="D48" s="184" t="s">
        <v>485</v>
      </c>
      <c r="E48" s="184" t="s">
        <v>485</v>
      </c>
    </row>
    <row r="49" spans="1:5" s="34" customFormat="1" ht="12" thickBot="1" x14ac:dyDescent="0.25">
      <c r="A49" s="38"/>
      <c r="B49" s="185"/>
      <c r="C49" s="185"/>
      <c r="D49" s="185"/>
      <c r="E49" s="185"/>
    </row>
    <row r="50" spans="1:5" s="34" customFormat="1" ht="12" x14ac:dyDescent="0.2">
      <c r="A50" s="186" t="s">
        <v>179</v>
      </c>
      <c r="B50" s="177" t="s">
        <v>485</v>
      </c>
      <c r="C50" s="178" t="s">
        <v>485</v>
      </c>
      <c r="D50" s="178" t="s">
        <v>485</v>
      </c>
      <c r="E50" s="178" t="s">
        <v>485</v>
      </c>
    </row>
    <row r="51" spans="1:5" s="34" customFormat="1" ht="12" x14ac:dyDescent="0.2">
      <c r="A51" s="179" t="s">
        <v>180</v>
      </c>
      <c r="B51" s="180" t="s">
        <v>485</v>
      </c>
      <c r="C51" s="181" t="s">
        <v>485</v>
      </c>
      <c r="D51" s="181" t="s">
        <v>485</v>
      </c>
      <c r="E51" s="181" t="s">
        <v>485</v>
      </c>
    </row>
    <row r="52" spans="1:5" s="34" customFormat="1" ht="12" x14ac:dyDescent="0.2">
      <c r="A52" s="179" t="s">
        <v>181</v>
      </c>
      <c r="B52" s="180" t="s">
        <v>485</v>
      </c>
      <c r="C52" s="181" t="s">
        <v>485</v>
      </c>
      <c r="D52" s="181" t="s">
        <v>485</v>
      </c>
      <c r="E52" s="181" t="s">
        <v>485</v>
      </c>
    </row>
    <row r="53" spans="1:5" s="34" customFormat="1" ht="12" x14ac:dyDescent="0.2">
      <c r="A53" s="179" t="s">
        <v>182</v>
      </c>
      <c r="B53" s="180" t="s">
        <v>485</v>
      </c>
      <c r="C53" s="181" t="s">
        <v>485</v>
      </c>
      <c r="D53" s="181" t="s">
        <v>485</v>
      </c>
      <c r="E53" s="181" t="s">
        <v>485</v>
      </c>
    </row>
    <row r="54" spans="1:5" s="34" customFormat="1" ht="12.75" thickBot="1" x14ac:dyDescent="0.25">
      <c r="A54" s="182" t="s">
        <v>183</v>
      </c>
      <c r="B54" s="183" t="s">
        <v>485</v>
      </c>
      <c r="C54" s="184" t="s">
        <v>485</v>
      </c>
      <c r="D54" s="184" t="s">
        <v>485</v>
      </c>
      <c r="E54" s="184" t="s">
        <v>485</v>
      </c>
    </row>
    <row r="55" spans="1:5" s="34" customFormat="1" ht="12" thickBot="1" x14ac:dyDescent="0.25">
      <c r="A55" s="40"/>
      <c r="B55" s="40"/>
      <c r="C55" s="40"/>
      <c r="D55" s="40"/>
      <c r="E55" s="40"/>
    </row>
    <row r="56" spans="1:5" s="34" customFormat="1" x14ac:dyDescent="0.2">
      <c r="A56" s="41" t="s">
        <v>184</v>
      </c>
      <c r="B56" s="33" t="s">
        <v>485</v>
      </c>
      <c r="C56" s="33" t="s">
        <v>485</v>
      </c>
      <c r="D56" s="33" t="s">
        <v>485</v>
      </c>
      <c r="E56" s="33" t="s">
        <v>485</v>
      </c>
    </row>
    <row r="57" spans="1:5" s="34" customFormat="1" x14ac:dyDescent="0.2">
      <c r="A57" s="39" t="s">
        <v>185</v>
      </c>
      <c r="B57" s="42" t="s">
        <v>485</v>
      </c>
      <c r="C57" s="42" t="s">
        <v>485</v>
      </c>
      <c r="D57" s="42" t="s">
        <v>485</v>
      </c>
      <c r="E57" s="42" t="s">
        <v>485</v>
      </c>
    </row>
    <row r="58" spans="1:5" s="34" customFormat="1" x14ac:dyDescent="0.2">
      <c r="A58" s="35" t="s">
        <v>186</v>
      </c>
      <c r="B58" s="42" t="s">
        <v>485</v>
      </c>
      <c r="C58" s="42" t="s">
        <v>485</v>
      </c>
      <c r="D58" s="42" t="s">
        <v>485</v>
      </c>
      <c r="E58" s="42" t="s">
        <v>485</v>
      </c>
    </row>
    <row r="59" spans="1:5" s="34" customFormat="1" x14ac:dyDescent="0.2">
      <c r="A59" s="35" t="s">
        <v>187</v>
      </c>
      <c r="B59" s="36" t="s">
        <v>485</v>
      </c>
      <c r="C59" s="36" t="s">
        <v>485</v>
      </c>
      <c r="D59" s="36" t="s">
        <v>485</v>
      </c>
      <c r="E59" s="36" t="s">
        <v>485</v>
      </c>
    </row>
    <row r="60" spans="1:5" s="34" customFormat="1" x14ac:dyDescent="0.2">
      <c r="A60" s="35" t="s">
        <v>188</v>
      </c>
      <c r="B60" s="36" t="s">
        <v>485</v>
      </c>
      <c r="C60" s="36" t="s">
        <v>485</v>
      </c>
      <c r="D60" s="36" t="s">
        <v>485</v>
      </c>
      <c r="E60" s="36" t="s">
        <v>485</v>
      </c>
    </row>
    <row r="61" spans="1:5" s="34" customFormat="1" x14ac:dyDescent="0.2">
      <c r="A61" s="35"/>
      <c r="B61" s="36" t="s">
        <v>485</v>
      </c>
      <c r="C61" s="36" t="s">
        <v>485</v>
      </c>
      <c r="D61" s="36" t="s">
        <v>485</v>
      </c>
      <c r="E61" s="36" t="s">
        <v>485</v>
      </c>
    </row>
    <row r="62" spans="1:5" s="34" customFormat="1" x14ac:dyDescent="0.2">
      <c r="A62" s="35" t="s">
        <v>163</v>
      </c>
      <c r="B62" s="36" t="s">
        <v>485</v>
      </c>
      <c r="C62" s="36" t="s">
        <v>485</v>
      </c>
      <c r="D62" s="36" t="s">
        <v>485</v>
      </c>
      <c r="E62" s="36" t="s">
        <v>485</v>
      </c>
    </row>
    <row r="63" spans="1:5" s="34" customFormat="1" x14ac:dyDescent="0.2">
      <c r="A63" s="35" t="s">
        <v>163</v>
      </c>
      <c r="B63" s="36" t="s">
        <v>485</v>
      </c>
      <c r="C63" s="36" t="s">
        <v>485</v>
      </c>
      <c r="D63" s="36" t="s">
        <v>485</v>
      </c>
      <c r="E63" s="36" t="s">
        <v>485</v>
      </c>
    </row>
    <row r="64" spans="1:5" s="34" customFormat="1" x14ac:dyDescent="0.2">
      <c r="A64" s="35" t="s">
        <v>189</v>
      </c>
      <c r="B64" s="36" t="s">
        <v>485</v>
      </c>
      <c r="C64" s="36" t="s">
        <v>485</v>
      </c>
      <c r="D64" s="36" t="s">
        <v>485</v>
      </c>
      <c r="E64" s="36" t="s">
        <v>485</v>
      </c>
    </row>
    <row r="65" spans="1:5" s="34" customFormat="1" x14ac:dyDescent="0.2">
      <c r="A65" s="35" t="s">
        <v>190</v>
      </c>
      <c r="B65" s="36" t="s">
        <v>485</v>
      </c>
      <c r="C65" s="36" t="s">
        <v>485</v>
      </c>
      <c r="D65" s="36" t="s">
        <v>485</v>
      </c>
      <c r="E65" s="36" t="s">
        <v>485</v>
      </c>
    </row>
    <row r="66" spans="1:5" s="34" customFormat="1" ht="22.35" customHeight="1" x14ac:dyDescent="0.2">
      <c r="A66" s="43" t="s">
        <v>191</v>
      </c>
      <c r="B66" s="42" t="s">
        <v>485</v>
      </c>
      <c r="C66" s="42" t="s">
        <v>485</v>
      </c>
      <c r="D66" s="42" t="s">
        <v>485</v>
      </c>
      <c r="E66" s="42" t="s">
        <v>485</v>
      </c>
    </row>
    <row r="67" spans="1:5" s="34" customFormat="1" x14ac:dyDescent="0.2">
      <c r="A67" s="35" t="s">
        <v>192</v>
      </c>
      <c r="B67" s="36" t="s">
        <v>485</v>
      </c>
      <c r="C67" s="36" t="s">
        <v>485</v>
      </c>
      <c r="D67" s="36" t="s">
        <v>485</v>
      </c>
      <c r="E67" s="36" t="s">
        <v>485</v>
      </c>
    </row>
    <row r="68" spans="1:5" s="34" customFormat="1" x14ac:dyDescent="0.2">
      <c r="A68" s="35" t="s">
        <v>193</v>
      </c>
      <c r="B68" s="36" t="s">
        <v>485</v>
      </c>
      <c r="C68" s="36" t="s">
        <v>485</v>
      </c>
      <c r="D68" s="36" t="s">
        <v>485</v>
      </c>
      <c r="E68" s="36" t="s">
        <v>485</v>
      </c>
    </row>
    <row r="69" spans="1:5" s="34" customFormat="1" ht="22.35" customHeight="1" x14ac:dyDescent="0.2">
      <c r="A69" s="43" t="s">
        <v>194</v>
      </c>
      <c r="B69" s="42" t="s">
        <v>485</v>
      </c>
      <c r="C69" s="42" t="s">
        <v>485</v>
      </c>
      <c r="D69" s="42" t="s">
        <v>485</v>
      </c>
      <c r="E69" s="42" t="s">
        <v>485</v>
      </c>
    </row>
    <row r="70" spans="1:5" s="34" customFormat="1" x14ac:dyDescent="0.2">
      <c r="A70" s="35" t="s">
        <v>195</v>
      </c>
      <c r="B70" s="36" t="s">
        <v>485</v>
      </c>
      <c r="C70" s="36" t="s">
        <v>485</v>
      </c>
      <c r="D70" s="36" t="s">
        <v>485</v>
      </c>
      <c r="E70" s="36" t="s">
        <v>485</v>
      </c>
    </row>
    <row r="71" spans="1:5" s="34" customFormat="1" x14ac:dyDescent="0.2">
      <c r="A71" s="39" t="s">
        <v>196</v>
      </c>
      <c r="B71" s="42" t="s">
        <v>485</v>
      </c>
      <c r="C71" s="42" t="s">
        <v>485</v>
      </c>
      <c r="D71" s="42" t="s">
        <v>485</v>
      </c>
      <c r="E71" s="42" t="s">
        <v>485</v>
      </c>
    </row>
    <row r="72" spans="1:5" s="34" customFormat="1" x14ac:dyDescent="0.2">
      <c r="A72" s="35" t="s">
        <v>162</v>
      </c>
      <c r="B72" s="36" t="s">
        <v>485</v>
      </c>
      <c r="C72" s="36" t="s">
        <v>485</v>
      </c>
      <c r="D72" s="36" t="s">
        <v>485</v>
      </c>
      <c r="E72" s="36" t="s">
        <v>485</v>
      </c>
    </row>
    <row r="73" spans="1:5" s="34" customFormat="1" ht="12" thickBot="1" x14ac:dyDescent="0.25">
      <c r="A73" s="37" t="s">
        <v>197</v>
      </c>
      <c r="B73" s="44" t="s">
        <v>485</v>
      </c>
      <c r="C73" s="44" t="s">
        <v>485</v>
      </c>
      <c r="D73" s="44" t="s">
        <v>485</v>
      </c>
      <c r="E73" s="44" t="s">
        <v>485</v>
      </c>
    </row>
    <row r="74" spans="1:5" s="34" customFormat="1" ht="12" thickBot="1" x14ac:dyDescent="0.25">
      <c r="A74" s="40"/>
      <c r="B74" s="40"/>
      <c r="C74" s="40"/>
      <c r="D74" s="40"/>
      <c r="E74" s="40"/>
    </row>
    <row r="75" spans="1:5" s="34" customFormat="1" x14ac:dyDescent="0.2">
      <c r="A75" s="41" t="s">
        <v>198</v>
      </c>
      <c r="B75" s="33" t="s">
        <v>485</v>
      </c>
      <c r="C75" s="33" t="s">
        <v>485</v>
      </c>
      <c r="D75" s="33" t="s">
        <v>485</v>
      </c>
      <c r="E75" s="33" t="s">
        <v>485</v>
      </c>
    </row>
    <row r="76" spans="1:5" s="34" customFormat="1" ht="22.35" customHeight="1" x14ac:dyDescent="0.2">
      <c r="A76" s="43" t="s">
        <v>194</v>
      </c>
      <c r="B76" s="42" t="s">
        <v>485</v>
      </c>
      <c r="C76" s="42" t="s">
        <v>485</v>
      </c>
      <c r="D76" s="42" t="s">
        <v>485</v>
      </c>
      <c r="E76" s="42" t="s">
        <v>485</v>
      </c>
    </row>
    <row r="77" spans="1:5" s="34" customFormat="1" x14ac:dyDescent="0.2">
      <c r="A77" s="35" t="s">
        <v>192</v>
      </c>
      <c r="B77" s="36" t="s">
        <v>485</v>
      </c>
      <c r="C77" s="36" t="s">
        <v>485</v>
      </c>
      <c r="D77" s="36" t="s">
        <v>485</v>
      </c>
      <c r="E77" s="36" t="s">
        <v>485</v>
      </c>
    </row>
    <row r="78" spans="1:5" s="34" customFormat="1" x14ac:dyDescent="0.2">
      <c r="A78" s="35" t="s">
        <v>195</v>
      </c>
      <c r="B78" s="36" t="s">
        <v>485</v>
      </c>
      <c r="C78" s="36" t="s">
        <v>485</v>
      </c>
      <c r="D78" s="36" t="s">
        <v>485</v>
      </c>
      <c r="E78" s="36" t="s">
        <v>485</v>
      </c>
    </row>
    <row r="79" spans="1:5" s="34" customFormat="1" x14ac:dyDescent="0.2">
      <c r="A79" s="35" t="s">
        <v>162</v>
      </c>
      <c r="B79" s="36" t="s">
        <v>485</v>
      </c>
      <c r="C79" s="36" t="s">
        <v>485</v>
      </c>
      <c r="D79" s="36" t="s">
        <v>485</v>
      </c>
      <c r="E79" s="36" t="s">
        <v>485</v>
      </c>
    </row>
    <row r="80" spans="1:5" s="34" customFormat="1" x14ac:dyDescent="0.2">
      <c r="A80" s="35" t="s">
        <v>199</v>
      </c>
      <c r="B80" s="36" t="s">
        <v>485</v>
      </c>
      <c r="C80" s="36" t="s">
        <v>485</v>
      </c>
      <c r="D80" s="36" t="s">
        <v>485</v>
      </c>
      <c r="E80" s="36" t="s">
        <v>485</v>
      </c>
    </row>
    <row r="81" spans="1:22" s="34" customFormat="1" x14ac:dyDescent="0.2">
      <c r="A81" s="35" t="s">
        <v>200</v>
      </c>
      <c r="B81" s="36" t="s">
        <v>485</v>
      </c>
      <c r="C81" s="36" t="s">
        <v>485</v>
      </c>
      <c r="D81" s="36" t="s">
        <v>485</v>
      </c>
      <c r="E81" s="36" t="s">
        <v>485</v>
      </c>
    </row>
    <row r="82" spans="1:22" s="34" customFormat="1" x14ac:dyDescent="0.2">
      <c r="A82" s="35" t="s">
        <v>201</v>
      </c>
      <c r="B82" s="36" t="s">
        <v>485</v>
      </c>
      <c r="C82" s="36" t="s">
        <v>485</v>
      </c>
      <c r="D82" s="36" t="s">
        <v>485</v>
      </c>
      <c r="E82" s="36" t="s">
        <v>485</v>
      </c>
    </row>
    <row r="83" spans="1:22" s="34" customFormat="1" x14ac:dyDescent="0.2">
      <c r="A83" s="35" t="s">
        <v>202</v>
      </c>
      <c r="B83" s="36" t="s">
        <v>485</v>
      </c>
      <c r="C83" s="36" t="s">
        <v>485</v>
      </c>
      <c r="D83" s="36" t="s">
        <v>485</v>
      </c>
      <c r="E83" s="36" t="s">
        <v>485</v>
      </c>
    </row>
    <row r="84" spans="1:22" s="34" customFormat="1" x14ac:dyDescent="0.2">
      <c r="A84" s="39" t="s">
        <v>203</v>
      </c>
      <c r="B84" s="42" t="s">
        <v>485</v>
      </c>
      <c r="C84" s="42" t="s">
        <v>485</v>
      </c>
      <c r="D84" s="42" t="s">
        <v>485</v>
      </c>
      <c r="E84" s="42" t="s">
        <v>485</v>
      </c>
    </row>
    <row r="85" spans="1:22" s="34" customFormat="1" x14ac:dyDescent="0.2">
      <c r="A85" s="39" t="s">
        <v>204</v>
      </c>
      <c r="B85" s="42" t="s">
        <v>485</v>
      </c>
      <c r="C85" s="42" t="s">
        <v>485</v>
      </c>
      <c r="D85" s="42" t="s">
        <v>485</v>
      </c>
      <c r="E85" s="42" t="s">
        <v>485</v>
      </c>
    </row>
    <row r="86" spans="1:22" s="34" customFormat="1" x14ac:dyDescent="0.2">
      <c r="A86" s="35" t="s">
        <v>205</v>
      </c>
      <c r="B86" s="36" t="s">
        <v>485</v>
      </c>
      <c r="C86" s="36" t="s">
        <v>485</v>
      </c>
      <c r="D86" s="36" t="s">
        <v>485</v>
      </c>
      <c r="E86" s="36" t="s">
        <v>485</v>
      </c>
    </row>
    <row r="87" spans="1:22" s="34" customFormat="1" ht="22.35" customHeight="1" x14ac:dyDescent="0.2">
      <c r="A87" s="43" t="s">
        <v>206</v>
      </c>
      <c r="B87" s="42" t="s">
        <v>485</v>
      </c>
      <c r="C87" s="42" t="s">
        <v>485</v>
      </c>
      <c r="D87" s="42" t="s">
        <v>485</v>
      </c>
      <c r="E87" s="42" t="s">
        <v>485</v>
      </c>
    </row>
    <row r="88" spans="1:22" s="34" customFormat="1" x14ac:dyDescent="0.2">
      <c r="A88" s="39" t="s">
        <v>207</v>
      </c>
      <c r="B88" s="42" t="s">
        <v>485</v>
      </c>
      <c r="C88" s="42" t="s">
        <v>485</v>
      </c>
      <c r="D88" s="42" t="s">
        <v>485</v>
      </c>
      <c r="E88" s="42" t="s">
        <v>485</v>
      </c>
    </row>
    <row r="89" spans="1:22" s="34" customFormat="1" x14ac:dyDescent="0.2">
      <c r="A89" s="39" t="s">
        <v>208</v>
      </c>
      <c r="B89" s="42" t="s">
        <v>485</v>
      </c>
      <c r="C89" s="42" t="s">
        <v>485</v>
      </c>
      <c r="D89" s="42" t="s">
        <v>485</v>
      </c>
      <c r="E89" s="42" t="s">
        <v>485</v>
      </c>
    </row>
    <row r="90" spans="1:22" s="34" customFormat="1" x14ac:dyDescent="0.2">
      <c r="A90" s="39" t="s">
        <v>209</v>
      </c>
      <c r="B90" s="42" t="s">
        <v>485</v>
      </c>
      <c r="C90" s="42" t="s">
        <v>485</v>
      </c>
      <c r="D90" s="42" t="s">
        <v>485</v>
      </c>
      <c r="E90" s="42" t="s">
        <v>485</v>
      </c>
    </row>
    <row r="91" spans="1:22" s="34" customFormat="1" x14ac:dyDescent="0.2">
      <c r="A91" s="39" t="s">
        <v>210</v>
      </c>
      <c r="B91" s="42" t="s">
        <v>485</v>
      </c>
      <c r="C91" s="42" t="s">
        <v>485</v>
      </c>
      <c r="D91" s="42" t="s">
        <v>485</v>
      </c>
      <c r="E91" s="42" t="s">
        <v>485</v>
      </c>
    </row>
    <row r="92" spans="1:22" s="34" customFormat="1" ht="12" thickBot="1" x14ac:dyDescent="0.25">
      <c r="A92" s="45" t="s">
        <v>211</v>
      </c>
      <c r="B92" s="44" t="s">
        <v>485</v>
      </c>
      <c r="C92" s="44" t="s">
        <v>485</v>
      </c>
      <c r="D92" s="44" t="s">
        <v>485</v>
      </c>
      <c r="E92" s="44" t="s">
        <v>485</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2" t="s">
        <v>212</v>
      </c>
      <c r="B94" s="232"/>
      <c r="C94" s="232"/>
      <c r="D94" s="232"/>
      <c r="E94" s="232"/>
      <c r="F94" s="232"/>
      <c r="G94" s="232"/>
      <c r="H94" s="232"/>
      <c r="I94" s="232"/>
      <c r="J94" s="232"/>
      <c r="K94" s="232"/>
      <c r="L94" s="232"/>
      <c r="M94" s="232"/>
      <c r="N94" s="232"/>
      <c r="O94" s="232"/>
      <c r="P94" s="232"/>
      <c r="Q94" s="232"/>
      <c r="R94" s="232"/>
      <c r="S94" s="232"/>
      <c r="T94" s="232"/>
      <c r="U94" s="232"/>
      <c r="V94" s="232"/>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0" zoomScale="90" zoomScaleSheetLayoutView="90" workbookViewId="0">
      <selection activeCell="I28" sqref="I28"/>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4" t="s">
        <v>496</v>
      </c>
      <c r="B5" s="244"/>
      <c r="C5" s="244"/>
      <c r="D5" s="244"/>
      <c r="E5" s="244"/>
      <c r="F5" s="244"/>
      <c r="G5" s="244"/>
      <c r="H5" s="244"/>
      <c r="I5" s="244"/>
      <c r="J5" s="244"/>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6" t="s">
        <v>89</v>
      </c>
      <c r="B7" s="196"/>
      <c r="C7" s="196"/>
      <c r="D7" s="196"/>
      <c r="E7" s="196"/>
      <c r="F7" s="196"/>
      <c r="G7" s="196"/>
      <c r="H7" s="196"/>
      <c r="I7" s="196"/>
      <c r="J7" s="196"/>
    </row>
    <row r="8" spans="1:42" ht="18.75" x14ac:dyDescent="0.25">
      <c r="A8" s="196"/>
      <c r="B8" s="196"/>
      <c r="C8" s="196"/>
      <c r="D8" s="196"/>
      <c r="E8" s="196"/>
      <c r="F8" s="196"/>
      <c r="G8" s="196"/>
      <c r="H8" s="196"/>
      <c r="I8" s="196"/>
      <c r="J8" s="196"/>
    </row>
    <row r="9" spans="1:42" x14ac:dyDescent="0.25">
      <c r="A9" s="197" t="s">
        <v>500</v>
      </c>
      <c r="B9" s="197"/>
      <c r="C9" s="197"/>
      <c r="D9" s="197"/>
      <c r="E9" s="197"/>
      <c r="F9" s="197"/>
      <c r="G9" s="197"/>
      <c r="H9" s="197"/>
      <c r="I9" s="197"/>
      <c r="J9" s="197"/>
    </row>
    <row r="10" spans="1:42" x14ac:dyDescent="0.25">
      <c r="A10" s="198" t="s">
        <v>213</v>
      </c>
      <c r="B10" s="198"/>
      <c r="C10" s="198"/>
      <c r="D10" s="198"/>
      <c r="E10" s="198"/>
      <c r="F10" s="198"/>
      <c r="G10" s="198"/>
      <c r="H10" s="198"/>
      <c r="I10" s="198"/>
      <c r="J10" s="198"/>
    </row>
    <row r="11" spans="1:42" ht="18.75" x14ac:dyDescent="0.25">
      <c r="A11" s="196"/>
      <c r="B11" s="196"/>
      <c r="C11" s="196"/>
      <c r="D11" s="196"/>
      <c r="E11" s="196"/>
      <c r="F11" s="196"/>
      <c r="G11" s="196"/>
      <c r="H11" s="196"/>
      <c r="I11" s="196"/>
      <c r="J11" s="196"/>
    </row>
    <row r="12" spans="1:42" x14ac:dyDescent="0.25">
      <c r="A12" s="199" t="s">
        <v>501</v>
      </c>
      <c r="B12" s="200"/>
      <c r="C12" s="200"/>
      <c r="D12" s="200"/>
      <c r="E12" s="200"/>
      <c r="F12" s="200"/>
      <c r="G12" s="200"/>
      <c r="H12" s="200"/>
      <c r="I12" s="200"/>
      <c r="J12" s="200"/>
    </row>
    <row r="13" spans="1:42" x14ac:dyDescent="0.25">
      <c r="A13" s="198" t="s">
        <v>5</v>
      </c>
      <c r="B13" s="198"/>
      <c r="C13" s="198"/>
      <c r="D13" s="198"/>
      <c r="E13" s="198"/>
      <c r="F13" s="198"/>
      <c r="G13" s="198"/>
      <c r="H13" s="198"/>
      <c r="I13" s="198"/>
      <c r="J13" s="198"/>
    </row>
    <row r="14" spans="1:42" ht="18.75" x14ac:dyDescent="0.25">
      <c r="A14" s="215"/>
      <c r="B14" s="215"/>
      <c r="C14" s="215"/>
      <c r="D14" s="215"/>
      <c r="E14" s="215"/>
      <c r="F14" s="215"/>
      <c r="G14" s="215"/>
      <c r="H14" s="215"/>
      <c r="I14" s="215"/>
      <c r="J14" s="215"/>
    </row>
    <row r="15" spans="1:42" ht="84.75" customHeight="1" x14ac:dyDescent="0.25">
      <c r="A15" s="202" t="s">
        <v>502</v>
      </c>
      <c r="B15" s="202"/>
      <c r="C15" s="202"/>
      <c r="D15" s="202"/>
      <c r="E15" s="202"/>
      <c r="F15" s="202"/>
      <c r="G15" s="202"/>
      <c r="H15" s="202"/>
      <c r="I15" s="202"/>
      <c r="J15" s="202"/>
    </row>
    <row r="16" spans="1:42" x14ac:dyDescent="0.25">
      <c r="A16" s="198" t="s">
        <v>6</v>
      </c>
      <c r="B16" s="198"/>
      <c r="C16" s="198"/>
      <c r="D16" s="198"/>
      <c r="E16" s="198"/>
      <c r="F16" s="198"/>
      <c r="G16" s="198"/>
      <c r="H16" s="198"/>
      <c r="I16" s="198"/>
      <c r="J16" s="198"/>
    </row>
    <row r="17" spans="1:10" ht="15.75" customHeight="1" x14ac:dyDescent="0.25">
      <c r="J17" s="50"/>
    </row>
    <row r="18" spans="1:10" x14ac:dyDescent="0.25">
      <c r="I18" s="78"/>
    </row>
    <row r="19" spans="1:10" ht="15.75" customHeight="1" x14ac:dyDescent="0.25">
      <c r="A19" s="243" t="s">
        <v>214</v>
      </c>
      <c r="B19" s="243"/>
      <c r="C19" s="243"/>
      <c r="D19" s="243"/>
      <c r="E19" s="243"/>
      <c r="F19" s="243"/>
      <c r="G19" s="243"/>
      <c r="H19" s="243"/>
      <c r="I19" s="243"/>
      <c r="J19" s="243"/>
    </row>
    <row r="20" spans="1:10" x14ac:dyDescent="0.25">
      <c r="A20" s="51"/>
      <c r="B20" s="51"/>
    </row>
    <row r="21" spans="1:10" ht="28.5" customHeight="1" x14ac:dyDescent="0.25">
      <c r="A21" s="249" t="s">
        <v>215</v>
      </c>
      <c r="B21" s="249" t="s">
        <v>216</v>
      </c>
      <c r="C21" s="250" t="s">
        <v>217</v>
      </c>
      <c r="D21" s="250"/>
      <c r="E21" s="250"/>
      <c r="F21" s="250"/>
      <c r="G21" s="249" t="s">
        <v>218</v>
      </c>
      <c r="H21" s="251" t="s">
        <v>219</v>
      </c>
      <c r="I21" s="249" t="s">
        <v>220</v>
      </c>
      <c r="J21" s="245" t="s">
        <v>221</v>
      </c>
    </row>
    <row r="22" spans="1:10" ht="58.5" customHeight="1" x14ac:dyDescent="0.25">
      <c r="A22" s="249"/>
      <c r="B22" s="249"/>
      <c r="C22" s="246" t="s">
        <v>222</v>
      </c>
      <c r="D22" s="246"/>
      <c r="E22" s="247" t="s">
        <v>223</v>
      </c>
      <c r="F22" s="248"/>
      <c r="G22" s="249"/>
      <c r="H22" s="252"/>
      <c r="I22" s="249"/>
      <c r="J22" s="245"/>
    </row>
    <row r="23" spans="1:10" x14ac:dyDescent="0.25">
      <c r="A23" s="249"/>
      <c r="B23" s="249"/>
      <c r="C23" s="52" t="s">
        <v>224</v>
      </c>
      <c r="D23" s="52" t="s">
        <v>225</v>
      </c>
      <c r="E23" s="52" t="s">
        <v>224</v>
      </c>
      <c r="F23" s="52" t="s">
        <v>225</v>
      </c>
      <c r="G23" s="249"/>
      <c r="H23" s="246"/>
      <c r="I23" s="249"/>
      <c r="J23" s="245"/>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32" zoomScale="55" zoomScaleNormal="70" zoomScaleSheetLayoutView="55" workbookViewId="0">
      <selection activeCell="AJ32" sqref="AJ32:AK58"/>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3" t="s">
        <v>496</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ht="18.75" x14ac:dyDescent="0.3">
      <c r="AK5" s="24"/>
    </row>
    <row r="6" spans="1:37" ht="18.75" x14ac:dyDescent="0.25">
      <c r="A6" s="196" t="s">
        <v>89</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c r="AB6" s="196"/>
      <c r="AC6" s="196"/>
      <c r="AD6" s="196"/>
      <c r="AE6" s="196"/>
      <c r="AF6" s="196"/>
      <c r="AG6" s="196"/>
      <c r="AH6" s="196"/>
      <c r="AI6" s="196"/>
      <c r="AJ6" s="196"/>
      <c r="AK6" s="196"/>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7" t="s">
        <v>500</v>
      </c>
      <c r="B8" s="197"/>
      <c r="C8" s="197"/>
      <c r="D8" s="197"/>
      <c r="E8" s="197"/>
      <c r="F8" s="197"/>
      <c r="G8" s="197"/>
      <c r="H8" s="197"/>
      <c r="I8" s="197"/>
      <c r="J8" s="197"/>
      <c r="K8" s="197"/>
      <c r="L8" s="197"/>
      <c r="M8" s="197"/>
      <c r="N8" s="197"/>
      <c r="O8" s="197"/>
      <c r="P8" s="197"/>
      <c r="Q8" s="197"/>
      <c r="R8" s="197"/>
      <c r="S8" s="197"/>
      <c r="T8" s="197"/>
      <c r="U8" s="197"/>
      <c r="V8" s="197"/>
      <c r="W8" s="197"/>
      <c r="X8" s="197"/>
      <c r="Y8" s="197"/>
      <c r="Z8" s="197"/>
      <c r="AA8" s="197"/>
      <c r="AB8" s="197"/>
      <c r="AC8" s="197"/>
      <c r="AD8" s="197"/>
      <c r="AE8" s="197"/>
      <c r="AF8" s="197"/>
      <c r="AG8" s="197"/>
      <c r="AH8" s="197"/>
      <c r="AI8" s="197"/>
      <c r="AJ8" s="197"/>
      <c r="AK8" s="197"/>
    </row>
    <row r="9" spans="1:37" ht="18.75" customHeight="1" x14ac:dyDescent="0.25">
      <c r="A9" s="198" t="s">
        <v>213</v>
      </c>
      <c r="B9" s="198"/>
      <c r="C9" s="198"/>
      <c r="D9" s="198"/>
      <c r="E9" s="198"/>
      <c r="F9" s="198"/>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200" t="s">
        <v>501</v>
      </c>
      <c r="B11" s="200"/>
      <c r="C11" s="200"/>
      <c r="D11" s="200"/>
      <c r="E11" s="200"/>
      <c r="F11" s="200"/>
      <c r="G11" s="200"/>
      <c r="H11" s="200"/>
      <c r="I11" s="200"/>
      <c r="J11" s="200"/>
      <c r="K11" s="200"/>
      <c r="L11" s="200"/>
      <c r="M11" s="200"/>
      <c r="N11" s="200"/>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row>
    <row r="12" spans="1:37" x14ac:dyDescent="0.25">
      <c r="A12" s="198" t="s">
        <v>5</v>
      </c>
      <c r="B12" s="198"/>
      <c r="C12" s="198"/>
      <c r="D12" s="198"/>
      <c r="E12" s="198"/>
      <c r="F12" s="198"/>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2" t="s">
        <v>502</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15.75" customHeight="1" x14ac:dyDescent="0.25">
      <c r="A15" s="198" t="s">
        <v>6</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row>
    <row r="16" spans="1:37"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8" spans="1:40" x14ac:dyDescent="0.25">
      <c r="A18" s="255" t="s">
        <v>282</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row>
    <row r="20" spans="1:40" ht="33" customHeight="1" x14ac:dyDescent="0.25">
      <c r="A20" s="249" t="s">
        <v>283</v>
      </c>
      <c r="B20" s="249" t="s">
        <v>284</v>
      </c>
      <c r="C20" s="249" t="s">
        <v>285</v>
      </c>
      <c r="D20" s="249"/>
      <c r="E20" s="250" t="s">
        <v>286</v>
      </c>
      <c r="F20" s="250"/>
      <c r="G20" s="249" t="s">
        <v>507</v>
      </c>
      <c r="H20" s="256" t="s">
        <v>456</v>
      </c>
      <c r="I20" s="256"/>
      <c r="J20" s="256"/>
      <c r="K20" s="256"/>
      <c r="L20" s="256" t="s">
        <v>457</v>
      </c>
      <c r="M20" s="256"/>
      <c r="N20" s="256"/>
      <c r="O20" s="256"/>
      <c r="P20" s="256" t="s">
        <v>458</v>
      </c>
      <c r="Q20" s="256"/>
      <c r="R20" s="256"/>
      <c r="S20" s="256"/>
      <c r="T20" s="256" t="s">
        <v>459</v>
      </c>
      <c r="U20" s="256"/>
      <c r="V20" s="256"/>
      <c r="W20" s="256"/>
      <c r="X20" s="256" t="s">
        <v>460</v>
      </c>
      <c r="Y20" s="256"/>
      <c r="Z20" s="256"/>
      <c r="AA20" s="256"/>
      <c r="AB20" s="256" t="s">
        <v>515</v>
      </c>
      <c r="AC20" s="256"/>
      <c r="AD20" s="256"/>
      <c r="AE20" s="256"/>
      <c r="AF20" s="256" t="s">
        <v>516</v>
      </c>
      <c r="AG20" s="256"/>
      <c r="AH20" s="256"/>
      <c r="AI20" s="256"/>
      <c r="AJ20" s="257" t="s">
        <v>287</v>
      </c>
      <c r="AK20" s="257"/>
      <c r="AL20" s="137"/>
      <c r="AM20" s="137"/>
      <c r="AN20" s="137"/>
    </row>
    <row r="21" spans="1:40" ht="99.75" customHeight="1" x14ac:dyDescent="0.25">
      <c r="A21" s="249"/>
      <c r="B21" s="249"/>
      <c r="C21" s="249"/>
      <c r="D21" s="249"/>
      <c r="E21" s="250"/>
      <c r="F21" s="250"/>
      <c r="G21" s="249"/>
      <c r="H21" s="249" t="s">
        <v>222</v>
      </c>
      <c r="I21" s="249"/>
      <c r="J21" s="249" t="s">
        <v>461</v>
      </c>
      <c r="K21" s="249"/>
      <c r="L21" s="249" t="s">
        <v>222</v>
      </c>
      <c r="M21" s="249"/>
      <c r="N21" s="249" t="s">
        <v>461</v>
      </c>
      <c r="O21" s="249"/>
      <c r="P21" s="249" t="s">
        <v>222</v>
      </c>
      <c r="Q21" s="249"/>
      <c r="R21" s="249" t="s">
        <v>461</v>
      </c>
      <c r="S21" s="249"/>
      <c r="T21" s="249" t="s">
        <v>222</v>
      </c>
      <c r="U21" s="249"/>
      <c r="V21" s="249" t="s">
        <v>461</v>
      </c>
      <c r="W21" s="249"/>
      <c r="X21" s="249" t="s">
        <v>222</v>
      </c>
      <c r="Y21" s="249"/>
      <c r="Z21" s="249" t="s">
        <v>461</v>
      </c>
      <c r="AA21" s="249"/>
      <c r="AB21" s="249" t="s">
        <v>222</v>
      </c>
      <c r="AC21" s="249"/>
      <c r="AD21" s="249" t="s">
        <v>461</v>
      </c>
      <c r="AE21" s="249"/>
      <c r="AF21" s="249" t="s">
        <v>222</v>
      </c>
      <c r="AG21" s="249"/>
      <c r="AH21" s="249" t="s">
        <v>461</v>
      </c>
      <c r="AI21" s="249"/>
      <c r="AJ21" s="257"/>
      <c r="AK21" s="257"/>
    </row>
    <row r="22" spans="1:40" ht="89.25" customHeight="1" x14ac:dyDescent="0.25">
      <c r="A22" s="249"/>
      <c r="B22" s="249"/>
      <c r="C22" s="53" t="s">
        <v>222</v>
      </c>
      <c r="D22" s="53" t="s">
        <v>288</v>
      </c>
      <c r="E22" s="58" t="s">
        <v>508</v>
      </c>
      <c r="F22" s="58" t="s">
        <v>509</v>
      </c>
      <c r="G22" s="249"/>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461</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91">
        <v>12</v>
      </c>
      <c r="AC23" s="191">
        <v>13</v>
      </c>
      <c r="AD23" s="191">
        <v>14</v>
      </c>
      <c r="AE23" s="191">
        <v>15</v>
      </c>
      <c r="AF23" s="191">
        <v>16</v>
      </c>
      <c r="AG23" s="191">
        <v>17</v>
      </c>
      <c r="AH23" s="191">
        <v>18</v>
      </c>
      <c r="AI23" s="191">
        <v>19</v>
      </c>
      <c r="AJ23" s="53">
        <v>20</v>
      </c>
      <c r="AK23" s="53">
        <v>21</v>
      </c>
    </row>
    <row r="24" spans="1:40" ht="47.25" customHeight="1" x14ac:dyDescent="0.25">
      <c r="A24" s="64">
        <v>1</v>
      </c>
      <c r="B24" s="65" t="s">
        <v>291</v>
      </c>
      <c r="C24" s="138">
        <v>1.4761147100000001</v>
      </c>
      <c r="D24" s="138">
        <v>1.4761147100000001</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1.4761147100000001</v>
      </c>
      <c r="U24" s="58" t="s">
        <v>510</v>
      </c>
      <c r="V24" s="138">
        <f>SUM(V25:V29)</f>
        <v>1.4761147100000001</v>
      </c>
      <c r="W24" s="58" t="s">
        <v>510</v>
      </c>
      <c r="X24" s="139">
        <v>0</v>
      </c>
      <c r="Y24" s="58" t="s">
        <v>59</v>
      </c>
      <c r="Z24" s="138">
        <v>0</v>
      </c>
      <c r="AA24" s="58" t="s">
        <v>59</v>
      </c>
      <c r="AB24" s="139">
        <v>0</v>
      </c>
      <c r="AC24" s="58" t="s">
        <v>59</v>
      </c>
      <c r="AD24" s="138">
        <v>0</v>
      </c>
      <c r="AE24" s="58" t="s">
        <v>59</v>
      </c>
      <c r="AF24" s="139">
        <v>0</v>
      </c>
      <c r="AG24" s="58" t="s">
        <v>59</v>
      </c>
      <c r="AH24" s="138">
        <f>SUM(AH25:AH29)</f>
        <v>0</v>
      </c>
      <c r="AI24" s="58" t="s">
        <v>59</v>
      </c>
      <c r="AJ24" s="138">
        <v>1.4761147100000001</v>
      </c>
      <c r="AK24" s="138">
        <f>SUM(AK25:AK29)</f>
        <v>1.4761147100000001</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510</v>
      </c>
      <c r="V25" s="7">
        <v>0</v>
      </c>
      <c r="W25" s="58" t="s">
        <v>510</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510</v>
      </c>
      <c r="V26" s="7">
        <v>0</v>
      </c>
      <c r="W26" s="58" t="s">
        <v>510</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1.4761147100000001</v>
      </c>
      <c r="D27" s="139">
        <v>1.4761147100000001</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1.4761147100000001</v>
      </c>
      <c r="U27" s="58" t="s">
        <v>510</v>
      </c>
      <c r="V27" s="139">
        <v>1.4761147100000001</v>
      </c>
      <c r="W27" s="58" t="s">
        <v>510</v>
      </c>
      <c r="X27" s="139">
        <v>0</v>
      </c>
      <c r="Y27" s="58" t="s">
        <v>59</v>
      </c>
      <c r="Z27" s="139">
        <v>0</v>
      </c>
      <c r="AA27" s="58" t="s">
        <v>59</v>
      </c>
      <c r="AB27" s="139">
        <v>0</v>
      </c>
      <c r="AC27" s="58" t="s">
        <v>59</v>
      </c>
      <c r="AD27" s="139">
        <v>0</v>
      </c>
      <c r="AE27" s="58" t="s">
        <v>59</v>
      </c>
      <c r="AF27" s="139">
        <v>0</v>
      </c>
      <c r="AG27" s="58" t="s">
        <v>59</v>
      </c>
      <c r="AH27" s="139">
        <v>0</v>
      </c>
      <c r="AI27" s="58" t="s">
        <v>59</v>
      </c>
      <c r="AJ27" s="139">
        <v>1.4761147100000001</v>
      </c>
      <c r="AK27" s="139">
        <f>V27</f>
        <v>1.4761147100000001</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510</v>
      </c>
      <c r="V28" s="139">
        <v>0</v>
      </c>
      <c r="W28" s="58" t="s">
        <v>510</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510</v>
      </c>
      <c r="V29" s="139">
        <v>0</v>
      </c>
      <c r="W29" s="58" t="s">
        <v>510</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v>0</v>
      </c>
      <c r="D30" s="138">
        <v>0</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510</v>
      </c>
      <c r="V30" s="138">
        <v>0</v>
      </c>
      <c r="W30" s="58" t="s">
        <v>510</v>
      </c>
      <c r="X30" s="138">
        <v>0</v>
      </c>
      <c r="Y30" s="58" t="s">
        <v>59</v>
      </c>
      <c r="Z30" s="138">
        <v>0</v>
      </c>
      <c r="AA30" s="58" t="s">
        <v>59</v>
      </c>
      <c r="AB30" s="138">
        <v>0</v>
      </c>
      <c r="AC30" s="58" t="s">
        <v>59</v>
      </c>
      <c r="AD30" s="138">
        <v>0</v>
      </c>
      <c r="AE30" s="58" t="s">
        <v>59</v>
      </c>
      <c r="AF30" s="138">
        <v>0</v>
      </c>
      <c r="AG30" s="58" t="s">
        <v>59</v>
      </c>
      <c r="AH30" s="138">
        <v>0</v>
      </c>
      <c r="AI30" s="58" t="s">
        <v>59</v>
      </c>
      <c r="AJ30" s="138">
        <v>0</v>
      </c>
      <c r="AK30" s="138">
        <v>0</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510</v>
      </c>
      <c r="V31" s="139">
        <v>0</v>
      </c>
      <c r="W31" s="58" t="s">
        <v>510</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1.2300955899999999</v>
      </c>
      <c r="D32" s="139">
        <v>1.2300955899999999</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510</v>
      </c>
      <c r="V32" s="139">
        <v>0</v>
      </c>
      <c r="W32" s="58" t="s">
        <v>510</v>
      </c>
      <c r="X32" s="139">
        <v>0</v>
      </c>
      <c r="Y32" s="58" t="s">
        <v>59</v>
      </c>
      <c r="Z32" s="139">
        <v>0</v>
      </c>
      <c r="AA32" s="58" t="s">
        <v>59</v>
      </c>
      <c r="AB32" s="139">
        <v>0</v>
      </c>
      <c r="AC32" s="58" t="s">
        <v>59</v>
      </c>
      <c r="AD32" s="139">
        <v>0</v>
      </c>
      <c r="AE32" s="58" t="s">
        <v>59</v>
      </c>
      <c r="AF32" s="139">
        <v>0</v>
      </c>
      <c r="AG32" s="58" t="s">
        <v>59</v>
      </c>
      <c r="AH32" s="139">
        <v>0</v>
      </c>
      <c r="AI32" s="58" t="s">
        <v>59</v>
      </c>
      <c r="AJ32" s="139">
        <v>1.2300955899999999</v>
      </c>
      <c r="AK32" s="139">
        <v>1.2300955899999999</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510</v>
      </c>
      <c r="V33" s="139">
        <v>0</v>
      </c>
      <c r="W33" s="58" t="s">
        <v>510</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510</v>
      </c>
      <c r="V34" s="139">
        <v>0</v>
      </c>
      <c r="W34" s="58" t="s">
        <v>510</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510</v>
      </c>
      <c r="V35" s="58" t="s">
        <v>168</v>
      </c>
      <c r="W35" s="58" t="s">
        <v>510</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510</v>
      </c>
      <c r="V36" s="7">
        <v>0</v>
      </c>
      <c r="W36" s="58" t="s">
        <v>510</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510</v>
      </c>
      <c r="V37" s="7">
        <v>0</v>
      </c>
      <c r="W37" s="58" t="s">
        <v>510</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510</v>
      </c>
      <c r="V38" s="7">
        <v>0</v>
      </c>
      <c r="W38" s="58" t="s">
        <v>510</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0.55000000000000004</v>
      </c>
      <c r="D39" s="7">
        <v>0.55000000000000004</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v>
      </c>
      <c r="U39" s="58" t="s">
        <v>510</v>
      </c>
      <c r="V39" s="7">
        <v>0</v>
      </c>
      <c r="W39" s="58" t="s">
        <v>510</v>
      </c>
      <c r="X39" s="7">
        <v>0</v>
      </c>
      <c r="Y39" s="58" t="s">
        <v>59</v>
      </c>
      <c r="Z39" s="7">
        <v>0</v>
      </c>
      <c r="AA39" s="58" t="s">
        <v>59</v>
      </c>
      <c r="AB39" s="7">
        <v>0</v>
      </c>
      <c r="AC39" s="58" t="s">
        <v>59</v>
      </c>
      <c r="AD39" s="7">
        <v>0</v>
      </c>
      <c r="AE39" s="58" t="s">
        <v>59</v>
      </c>
      <c r="AF39" s="7">
        <v>0</v>
      </c>
      <c r="AG39" s="58" t="s">
        <v>59</v>
      </c>
      <c r="AH39" s="7">
        <v>0</v>
      </c>
      <c r="AI39" s="58" t="s">
        <v>59</v>
      </c>
      <c r="AJ39" s="7">
        <v>0.55000000000000004</v>
      </c>
      <c r="AK39" s="7">
        <v>0.55000000000000004</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510</v>
      </c>
      <c r="V40" s="7">
        <v>0</v>
      </c>
      <c r="W40" s="58" t="s">
        <v>510</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510</v>
      </c>
      <c r="V41" s="7">
        <v>0</v>
      </c>
      <c r="W41" s="58" t="s">
        <v>510</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510</v>
      </c>
      <c r="V42" s="7">
        <v>0</v>
      </c>
      <c r="W42" s="58" t="s">
        <v>510</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510</v>
      </c>
      <c r="V43" s="7">
        <v>0</v>
      </c>
      <c r="W43" s="58" t="s">
        <v>510</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510</v>
      </c>
      <c r="V44" s="58" t="s">
        <v>168</v>
      </c>
      <c r="W44" s="58" t="s">
        <v>510</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510</v>
      </c>
      <c r="V45" s="7">
        <v>0</v>
      </c>
      <c r="W45" s="58" t="s">
        <v>510</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510</v>
      </c>
      <c r="V46" s="7">
        <v>0</v>
      </c>
      <c r="W46" s="58" t="s">
        <v>510</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510</v>
      </c>
      <c r="V47" s="7">
        <v>0</v>
      </c>
      <c r="W47" s="58" t="s">
        <v>510</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0.55000000000000004</v>
      </c>
      <c r="D48" s="7">
        <v>0.55000000000000004</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510</v>
      </c>
      <c r="V48" s="7">
        <v>0</v>
      </c>
      <c r="W48" s="58" t="s">
        <v>510</v>
      </c>
      <c r="X48" s="7">
        <v>0</v>
      </c>
      <c r="Y48" s="58" t="s">
        <v>59</v>
      </c>
      <c r="Z48" s="7">
        <v>0</v>
      </c>
      <c r="AA48" s="58" t="s">
        <v>59</v>
      </c>
      <c r="AB48" s="7">
        <v>0</v>
      </c>
      <c r="AC48" s="58" t="s">
        <v>59</v>
      </c>
      <c r="AD48" s="7">
        <v>0</v>
      </c>
      <c r="AE48" s="58" t="s">
        <v>59</v>
      </c>
      <c r="AF48" s="7">
        <v>0</v>
      </c>
      <c r="AG48" s="58" t="s">
        <v>59</v>
      </c>
      <c r="AH48" s="7">
        <v>0</v>
      </c>
      <c r="AI48" s="58" t="s">
        <v>59</v>
      </c>
      <c r="AJ48" s="7">
        <v>0.55000000000000004</v>
      </c>
      <c r="AK48" s="7">
        <v>0.55000000000000004</v>
      </c>
    </row>
    <row r="49" spans="1:37" ht="31.5" x14ac:dyDescent="0.25">
      <c r="A49" s="66" t="s">
        <v>334</v>
      </c>
      <c r="B49" s="67" t="s">
        <v>321</v>
      </c>
      <c r="C49" s="7">
        <v>0</v>
      </c>
      <c r="D49" s="7">
        <v>0</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510</v>
      </c>
      <c r="V49" s="7">
        <v>0</v>
      </c>
      <c r="W49" s="58" t="s">
        <v>510</v>
      </c>
      <c r="X49" s="7">
        <v>0</v>
      </c>
      <c r="Y49" s="58" t="s">
        <v>59</v>
      </c>
      <c r="Z49" s="7">
        <v>0</v>
      </c>
      <c r="AA49" s="58" t="s">
        <v>59</v>
      </c>
      <c r="AB49" s="7">
        <v>0</v>
      </c>
      <c r="AC49" s="58" t="s">
        <v>59</v>
      </c>
      <c r="AD49" s="7">
        <v>0</v>
      </c>
      <c r="AE49" s="58" t="s">
        <v>59</v>
      </c>
      <c r="AF49" s="7">
        <v>0</v>
      </c>
      <c r="AG49" s="58" t="s">
        <v>59</v>
      </c>
      <c r="AH49" s="7">
        <v>0</v>
      </c>
      <c r="AI49" s="58" t="s">
        <v>59</v>
      </c>
      <c r="AJ49" s="7">
        <v>0</v>
      </c>
      <c r="AK49" s="7">
        <v>0</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510</v>
      </c>
      <c r="V50" s="7">
        <v>0</v>
      </c>
      <c r="W50" s="58" t="s">
        <v>510</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510</v>
      </c>
      <c r="V51" s="7">
        <v>0</v>
      </c>
      <c r="W51" s="58" t="s">
        <v>510</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510</v>
      </c>
      <c r="V52" s="7">
        <v>0</v>
      </c>
      <c r="W52" s="58" t="s">
        <v>510</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510</v>
      </c>
      <c r="V53" s="58" t="s">
        <v>168</v>
      </c>
      <c r="W53" s="58" t="s">
        <v>510</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510</v>
      </c>
      <c r="V54" s="139">
        <v>0</v>
      </c>
      <c r="W54" s="58" t="s">
        <v>510</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510</v>
      </c>
      <c r="V55" s="7">
        <v>0</v>
      </c>
      <c r="W55" s="58" t="s">
        <v>510</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510</v>
      </c>
      <c r="V56" s="7">
        <v>0</v>
      </c>
      <c r="W56" s="58" t="s">
        <v>510</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510</v>
      </c>
      <c r="V57" s="7">
        <v>0</v>
      </c>
      <c r="W57" s="58" t="s">
        <v>510</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0.55000000000000004</v>
      </c>
      <c r="D58" s="7">
        <v>0.55000000000000004</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510</v>
      </c>
      <c r="V58" s="7">
        <v>0</v>
      </c>
      <c r="W58" s="58" t="s">
        <v>510</v>
      </c>
      <c r="X58" s="7">
        <v>0</v>
      </c>
      <c r="Y58" s="58" t="s">
        <v>59</v>
      </c>
      <c r="Z58" s="7">
        <v>0</v>
      </c>
      <c r="AA58" s="58" t="s">
        <v>59</v>
      </c>
      <c r="AB58" s="7">
        <v>0</v>
      </c>
      <c r="AC58" s="58" t="s">
        <v>59</v>
      </c>
      <c r="AD58" s="7">
        <v>0</v>
      </c>
      <c r="AE58" s="58" t="s">
        <v>59</v>
      </c>
      <c r="AF58" s="7">
        <v>0</v>
      </c>
      <c r="AG58" s="58" t="s">
        <v>59</v>
      </c>
      <c r="AH58" s="7">
        <v>0</v>
      </c>
      <c r="AI58" s="58" t="s">
        <v>59</v>
      </c>
      <c r="AJ58" s="7">
        <v>0.55000000000000004</v>
      </c>
      <c r="AK58" s="7">
        <v>0.55000000000000004</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510</v>
      </c>
      <c r="V59" s="7">
        <v>0</v>
      </c>
      <c r="W59" s="58" t="s">
        <v>510</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510</v>
      </c>
      <c r="V60" s="7">
        <v>0</v>
      </c>
      <c r="W60" s="58" t="s">
        <v>510</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7" t="s">
        <v>510</v>
      </c>
      <c r="V61" s="7">
        <v>0</v>
      </c>
      <c r="W61" s="58" t="s">
        <v>510</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510</v>
      </c>
      <c r="V62" s="58" t="s">
        <v>168</v>
      </c>
      <c r="W62" s="58" t="s">
        <v>510</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510</v>
      </c>
      <c r="V63" s="7">
        <v>0</v>
      </c>
      <c r="W63" s="58" t="s">
        <v>510</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510</v>
      </c>
      <c r="V64" s="139">
        <v>0</v>
      </c>
      <c r="W64" s="58" t="s">
        <v>510</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510</v>
      </c>
      <c r="V65" s="7">
        <v>0</v>
      </c>
      <c r="W65" s="58" t="s">
        <v>510</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510</v>
      </c>
      <c r="V66" s="139">
        <v>0</v>
      </c>
      <c r="W66" s="58" t="s">
        <v>510</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510</v>
      </c>
      <c r="V67" s="139">
        <v>0</v>
      </c>
      <c r="W67" s="58" t="s">
        <v>510</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510</v>
      </c>
      <c r="V68" s="139">
        <v>0</v>
      </c>
      <c r="W68" s="58" t="s">
        <v>510</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8"/>
      <c r="C70" s="258"/>
      <c r="D70" s="258"/>
      <c r="E70" s="258"/>
      <c r="F70" s="258"/>
      <c r="G70" s="258"/>
      <c r="H70" s="258"/>
      <c r="I70" s="258"/>
      <c r="J70" s="73"/>
      <c r="K70" s="73"/>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6" zoomScale="90" zoomScaleSheetLayoutView="90"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465</v>
      </c>
    </row>
    <row r="4" spans="1:49" ht="18.75" x14ac:dyDescent="0.3">
      <c r="AW4" s="24"/>
    </row>
    <row r="5" spans="1:49" ht="18.75" customHeight="1" x14ac:dyDescent="0.25">
      <c r="A5" s="195" t="s">
        <v>496</v>
      </c>
      <c r="B5" s="195"/>
      <c r="C5" s="195"/>
      <c r="D5" s="195"/>
      <c r="E5" s="195"/>
      <c r="F5" s="195"/>
      <c r="G5" s="195"/>
      <c r="H5" s="195"/>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5"/>
      <c r="AR5" s="195"/>
      <c r="AS5" s="195"/>
      <c r="AT5" s="195"/>
      <c r="AU5" s="195"/>
      <c r="AV5" s="195"/>
      <c r="AW5" s="195"/>
    </row>
    <row r="6" spans="1:49" ht="18.75" x14ac:dyDescent="0.3">
      <c r="AW6" s="24"/>
    </row>
    <row r="7" spans="1:49" ht="18.75" x14ac:dyDescent="0.25">
      <c r="A7" s="196" t="s">
        <v>89</v>
      </c>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6"/>
      <c r="AR7" s="196"/>
      <c r="AS7" s="196"/>
      <c r="AT7" s="196"/>
      <c r="AU7" s="196"/>
      <c r="AV7" s="196"/>
      <c r="AW7" s="196"/>
    </row>
    <row r="8" spans="1:49" ht="18.75" x14ac:dyDescent="0.25">
      <c r="A8" s="196"/>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row>
    <row r="9" spans="1:49" ht="15.75" x14ac:dyDescent="0.25">
      <c r="A9" s="197" t="s">
        <v>500</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97"/>
      <c r="AV9" s="197"/>
      <c r="AW9" s="197"/>
    </row>
    <row r="10" spans="1:49" ht="15.75" x14ac:dyDescent="0.25">
      <c r="A10" s="198" t="s">
        <v>4</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c r="AS10" s="198"/>
      <c r="AT10" s="198"/>
      <c r="AU10" s="198"/>
      <c r="AV10" s="198"/>
      <c r="AW10" s="198"/>
    </row>
    <row r="11" spans="1:49" ht="18.75" x14ac:dyDescent="0.25">
      <c r="A11" s="196"/>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c r="AB11" s="196"/>
      <c r="AC11" s="196"/>
      <c r="AD11" s="196"/>
      <c r="AE11" s="196"/>
      <c r="AF11" s="196"/>
      <c r="AG11" s="196"/>
      <c r="AH11" s="196"/>
      <c r="AI11" s="196"/>
      <c r="AJ11" s="196"/>
      <c r="AK11" s="196"/>
      <c r="AL11" s="196"/>
      <c r="AM11" s="196"/>
      <c r="AN11" s="196"/>
      <c r="AO11" s="196"/>
      <c r="AP11" s="196"/>
      <c r="AQ11" s="196"/>
      <c r="AR11" s="196"/>
      <c r="AS11" s="196"/>
      <c r="AT11" s="196"/>
      <c r="AU11" s="196"/>
      <c r="AV11" s="196"/>
      <c r="AW11" s="196"/>
    </row>
    <row r="12" spans="1:49" ht="15.75" x14ac:dyDescent="0.25">
      <c r="A12" s="200" t="s">
        <v>501</v>
      </c>
      <c r="B12" s="200"/>
      <c r="C12" s="200"/>
      <c r="D12" s="200"/>
      <c r="E12" s="200"/>
      <c r="F12" s="200"/>
      <c r="G12" s="200"/>
      <c r="H12" s="200"/>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0"/>
      <c r="AR12" s="200"/>
      <c r="AS12" s="200"/>
      <c r="AT12" s="200"/>
      <c r="AU12" s="200"/>
      <c r="AV12" s="200"/>
      <c r="AW12" s="200"/>
    </row>
    <row r="13" spans="1:49" ht="15.75" x14ac:dyDescent="0.25">
      <c r="A13" s="198" t="s">
        <v>5</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c r="AS13" s="198"/>
      <c r="AT13" s="198"/>
      <c r="AU13" s="198"/>
      <c r="AV13" s="198"/>
      <c r="AW13" s="198"/>
    </row>
    <row r="14" spans="1:49" ht="18.75" x14ac:dyDescent="0.25">
      <c r="A14" s="215"/>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5"/>
      <c r="AK14" s="215"/>
      <c r="AL14" s="215"/>
      <c r="AM14" s="215"/>
      <c r="AN14" s="215"/>
      <c r="AO14" s="215"/>
      <c r="AP14" s="215"/>
      <c r="AQ14" s="215"/>
      <c r="AR14" s="215"/>
      <c r="AS14" s="215"/>
      <c r="AT14" s="215"/>
      <c r="AU14" s="215"/>
      <c r="AV14" s="215"/>
      <c r="AW14" s="215"/>
    </row>
    <row r="15" spans="1:49" ht="15.75" x14ac:dyDescent="0.25">
      <c r="A15" s="197" t="s">
        <v>502</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row>
    <row r="16" spans="1:49" ht="15.75" x14ac:dyDescent="0.25">
      <c r="A16" s="198" t="s">
        <v>6</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c r="AS16" s="198"/>
      <c r="AT16" s="198"/>
      <c r="AU16" s="198"/>
      <c r="AV16" s="198"/>
      <c r="AW16" s="198"/>
    </row>
    <row r="17" spans="1:49"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c r="AW17" s="259"/>
    </row>
    <row r="18" spans="1:49"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c r="AW18" s="259"/>
    </row>
    <row r="19" spans="1:49"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c r="AW19" s="259"/>
    </row>
    <row r="20" spans="1:49" x14ac:dyDescent="0.25">
      <c r="A20" s="259"/>
      <c r="B20" s="259"/>
      <c r="C20" s="259"/>
      <c r="D20" s="259"/>
      <c r="E20" s="259"/>
      <c r="F20" s="259"/>
      <c r="G20" s="259"/>
      <c r="H20" s="259"/>
      <c r="I20" s="259"/>
      <c r="J20" s="259"/>
      <c r="K20" s="259"/>
      <c r="L20" s="259"/>
      <c r="M20" s="259"/>
      <c r="N20" s="259"/>
      <c r="O20" s="259"/>
      <c r="P20" s="259"/>
      <c r="Q20" s="259"/>
      <c r="R20" s="259"/>
      <c r="S20" s="259"/>
      <c r="T20" s="259"/>
      <c r="U20" s="259"/>
      <c r="V20" s="259"/>
      <c r="W20" s="259"/>
      <c r="X20" s="259"/>
      <c r="Y20" s="259"/>
      <c r="Z20" s="259"/>
      <c r="AA20" s="259"/>
      <c r="AB20" s="259"/>
      <c r="AC20" s="259"/>
      <c r="AD20" s="259"/>
      <c r="AE20" s="259"/>
      <c r="AF20" s="259"/>
      <c r="AG20" s="259"/>
      <c r="AH20" s="259"/>
      <c r="AI20" s="259"/>
      <c r="AJ20" s="259"/>
      <c r="AK20" s="259"/>
      <c r="AL20" s="259"/>
      <c r="AM20" s="259"/>
      <c r="AN20" s="259"/>
      <c r="AO20" s="259"/>
      <c r="AP20" s="259"/>
      <c r="AQ20" s="259"/>
      <c r="AR20" s="259"/>
      <c r="AS20" s="259"/>
      <c r="AT20" s="259"/>
      <c r="AU20" s="259"/>
      <c r="AV20" s="259"/>
      <c r="AW20" s="259"/>
    </row>
    <row r="21" spans="1:49" x14ac:dyDescent="0.25">
      <c r="A21" s="261" t="s">
        <v>360</v>
      </c>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1"/>
      <c r="AB21" s="261"/>
      <c r="AC21" s="261"/>
      <c r="AD21" s="261"/>
      <c r="AE21" s="261"/>
      <c r="AF21" s="261"/>
      <c r="AG21" s="261"/>
      <c r="AH21" s="261"/>
      <c r="AI21" s="261"/>
      <c r="AJ21" s="261"/>
      <c r="AK21" s="261"/>
      <c r="AL21" s="261"/>
      <c r="AM21" s="261"/>
      <c r="AN21" s="261"/>
      <c r="AO21" s="261"/>
      <c r="AP21" s="261"/>
      <c r="AQ21" s="261"/>
      <c r="AR21" s="261"/>
      <c r="AS21" s="261"/>
      <c r="AT21" s="261"/>
      <c r="AU21" s="261"/>
      <c r="AV21" s="261"/>
      <c r="AW21" s="261"/>
    </row>
    <row r="22" spans="1:49" ht="58.5" customHeight="1" x14ac:dyDescent="0.25">
      <c r="A22" s="262" t="s">
        <v>361</v>
      </c>
      <c r="B22" s="265" t="s">
        <v>362</v>
      </c>
      <c r="C22" s="262" t="s">
        <v>363</v>
      </c>
      <c r="D22" s="262" t="s">
        <v>364</v>
      </c>
      <c r="E22" s="268" t="s">
        <v>365</v>
      </c>
      <c r="F22" s="269"/>
      <c r="G22" s="269"/>
      <c r="H22" s="269"/>
      <c r="I22" s="269"/>
      <c r="J22" s="269"/>
      <c r="K22" s="269"/>
      <c r="L22" s="269"/>
      <c r="M22" s="270"/>
      <c r="N22" s="262" t="s">
        <v>366</v>
      </c>
      <c r="O22" s="262" t="s">
        <v>367</v>
      </c>
      <c r="P22" s="262" t="s">
        <v>368</v>
      </c>
      <c r="Q22" s="260" t="s">
        <v>369</v>
      </c>
      <c r="R22" s="260" t="s">
        <v>370</v>
      </c>
      <c r="S22" s="260" t="s">
        <v>371</v>
      </c>
      <c r="T22" s="260" t="s">
        <v>372</v>
      </c>
      <c r="U22" s="260"/>
      <c r="V22" s="271" t="s">
        <v>373</v>
      </c>
      <c r="W22" s="271" t="s">
        <v>374</v>
      </c>
      <c r="X22" s="260" t="s">
        <v>375</v>
      </c>
      <c r="Y22" s="260" t="s">
        <v>376</v>
      </c>
      <c r="Z22" s="260" t="s">
        <v>377</v>
      </c>
      <c r="AA22" s="282" t="s">
        <v>378</v>
      </c>
      <c r="AB22" s="260" t="s">
        <v>379</v>
      </c>
      <c r="AC22" s="260" t="s">
        <v>380</v>
      </c>
      <c r="AD22" s="260" t="s">
        <v>381</v>
      </c>
      <c r="AE22" s="260" t="s">
        <v>382</v>
      </c>
      <c r="AF22" s="260" t="s">
        <v>383</v>
      </c>
      <c r="AG22" s="260" t="s">
        <v>384</v>
      </c>
      <c r="AH22" s="260"/>
      <c r="AI22" s="260"/>
      <c r="AJ22" s="260"/>
      <c r="AK22" s="260"/>
      <c r="AL22" s="260"/>
      <c r="AM22" s="260" t="s">
        <v>385</v>
      </c>
      <c r="AN22" s="260"/>
      <c r="AO22" s="260"/>
      <c r="AP22" s="260"/>
      <c r="AQ22" s="260" t="s">
        <v>386</v>
      </c>
      <c r="AR22" s="260"/>
      <c r="AS22" s="260" t="s">
        <v>387</v>
      </c>
      <c r="AT22" s="260" t="s">
        <v>388</v>
      </c>
      <c r="AU22" s="260" t="s">
        <v>389</v>
      </c>
      <c r="AV22" s="260" t="s">
        <v>390</v>
      </c>
      <c r="AW22" s="260" t="s">
        <v>391</v>
      </c>
    </row>
    <row r="23" spans="1:49" ht="64.5" customHeight="1" x14ac:dyDescent="0.25">
      <c r="A23" s="263"/>
      <c r="B23" s="266"/>
      <c r="C23" s="263"/>
      <c r="D23" s="263"/>
      <c r="E23" s="272" t="s">
        <v>392</v>
      </c>
      <c r="F23" s="274" t="s">
        <v>342</v>
      </c>
      <c r="G23" s="274" t="s">
        <v>344</v>
      </c>
      <c r="H23" s="274" t="s">
        <v>346</v>
      </c>
      <c r="I23" s="276" t="s">
        <v>393</v>
      </c>
      <c r="J23" s="276" t="s">
        <v>394</v>
      </c>
      <c r="K23" s="276" t="s">
        <v>395</v>
      </c>
      <c r="L23" s="276" t="s">
        <v>325</v>
      </c>
      <c r="M23" s="274" t="s">
        <v>396</v>
      </c>
      <c r="N23" s="263"/>
      <c r="O23" s="263"/>
      <c r="P23" s="263"/>
      <c r="Q23" s="260"/>
      <c r="R23" s="260"/>
      <c r="S23" s="260"/>
      <c r="T23" s="280" t="s">
        <v>222</v>
      </c>
      <c r="U23" s="280" t="s">
        <v>397</v>
      </c>
      <c r="V23" s="271"/>
      <c r="W23" s="271"/>
      <c r="X23" s="260"/>
      <c r="Y23" s="260"/>
      <c r="Z23" s="260"/>
      <c r="AA23" s="260"/>
      <c r="AB23" s="260"/>
      <c r="AC23" s="260"/>
      <c r="AD23" s="260"/>
      <c r="AE23" s="260"/>
      <c r="AF23" s="260"/>
      <c r="AG23" s="260" t="s">
        <v>398</v>
      </c>
      <c r="AH23" s="260"/>
      <c r="AI23" s="260" t="s">
        <v>399</v>
      </c>
      <c r="AJ23" s="260"/>
      <c r="AK23" s="262" t="s">
        <v>400</v>
      </c>
      <c r="AL23" s="262" t="s">
        <v>401</v>
      </c>
      <c r="AM23" s="262" t="s">
        <v>402</v>
      </c>
      <c r="AN23" s="262" t="s">
        <v>403</v>
      </c>
      <c r="AO23" s="262" t="s">
        <v>404</v>
      </c>
      <c r="AP23" s="262" t="s">
        <v>405</v>
      </c>
      <c r="AQ23" s="262" t="s">
        <v>406</v>
      </c>
      <c r="AR23" s="278" t="s">
        <v>397</v>
      </c>
      <c r="AS23" s="260"/>
      <c r="AT23" s="260"/>
      <c r="AU23" s="260"/>
      <c r="AV23" s="260"/>
      <c r="AW23" s="260"/>
    </row>
    <row r="24" spans="1:49" ht="96.75" customHeight="1" x14ac:dyDescent="0.25">
      <c r="A24" s="264"/>
      <c r="B24" s="267"/>
      <c r="C24" s="264"/>
      <c r="D24" s="264"/>
      <c r="E24" s="273"/>
      <c r="F24" s="275"/>
      <c r="G24" s="275"/>
      <c r="H24" s="275"/>
      <c r="I24" s="277"/>
      <c r="J24" s="277"/>
      <c r="K24" s="277"/>
      <c r="L24" s="277"/>
      <c r="M24" s="275"/>
      <c r="N24" s="264"/>
      <c r="O24" s="264"/>
      <c r="P24" s="264"/>
      <c r="Q24" s="260"/>
      <c r="R24" s="260"/>
      <c r="S24" s="260"/>
      <c r="T24" s="281"/>
      <c r="U24" s="281"/>
      <c r="V24" s="271"/>
      <c r="W24" s="271"/>
      <c r="X24" s="260"/>
      <c r="Y24" s="260"/>
      <c r="Z24" s="260"/>
      <c r="AA24" s="260"/>
      <c r="AB24" s="260"/>
      <c r="AC24" s="260"/>
      <c r="AD24" s="260"/>
      <c r="AE24" s="260"/>
      <c r="AF24" s="260"/>
      <c r="AG24" s="75" t="s">
        <v>407</v>
      </c>
      <c r="AH24" s="75" t="s">
        <v>408</v>
      </c>
      <c r="AI24" s="76" t="s">
        <v>222</v>
      </c>
      <c r="AJ24" s="76" t="s">
        <v>397</v>
      </c>
      <c r="AK24" s="264"/>
      <c r="AL24" s="264"/>
      <c r="AM24" s="264"/>
      <c r="AN24" s="264"/>
      <c r="AO24" s="264"/>
      <c r="AP24" s="264"/>
      <c r="AQ24" s="264"/>
      <c r="AR24" s="279"/>
      <c r="AS24" s="260"/>
      <c r="AT24" s="260"/>
      <c r="AU24" s="260"/>
      <c r="AV24" s="260"/>
      <c r="AW24" s="260"/>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485</v>
      </c>
      <c r="C26" s="144" t="s">
        <v>490</v>
      </c>
      <c r="D26" s="145">
        <v>46022</v>
      </c>
      <c r="E26" s="114">
        <v>0</v>
      </c>
      <c r="F26" s="114">
        <v>0</v>
      </c>
      <c r="G26" s="114">
        <v>0</v>
      </c>
      <c r="H26" s="114">
        <v>0</v>
      </c>
      <c r="I26" s="114">
        <v>0.55000000000000004</v>
      </c>
      <c r="J26" s="114">
        <v>0</v>
      </c>
      <c r="K26" s="114">
        <v>0</v>
      </c>
      <c r="L26" s="114">
        <v>0</v>
      </c>
      <c r="M26" s="114">
        <v>0</v>
      </c>
      <c r="N26" s="144" t="s">
        <v>491</v>
      </c>
      <c r="O26" s="114" t="s">
        <v>512</v>
      </c>
      <c r="P26" s="144" t="s">
        <v>493</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494</v>
      </c>
      <c r="AN26" s="157" t="s">
        <v>495</v>
      </c>
      <c r="AO26" s="157" t="s">
        <v>59</v>
      </c>
      <c r="AP26" s="157" t="s">
        <v>59</v>
      </c>
      <c r="AQ26" s="157" t="s">
        <v>59</v>
      </c>
      <c r="AR26" s="157" t="s">
        <v>59</v>
      </c>
      <c r="AS26" s="187">
        <v>45712</v>
      </c>
      <c r="AT26" s="187">
        <v>45712</v>
      </c>
      <c r="AU26" s="187">
        <v>46022</v>
      </c>
      <c r="AV26" s="144"/>
      <c r="AW26" s="144"/>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2025-05-06T01:40:55Z</dcterms:modified>
</cp:coreProperties>
</file>